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2014-2015" sheetId="1" r:id="rId1"/>
    <sheet name="2013-2014" sheetId="2" r:id="rId2"/>
    <sheet name="2015-2016" sheetId="3" r:id="rId3"/>
    <sheet name="2016-2017" sheetId="4" r:id="rId4"/>
    <sheet name="2017-2018" sheetId="5" r:id="rId5"/>
    <sheet name="2018-2019" sheetId="7" r:id="rId6"/>
    <sheet name="2019-2020" sheetId="8" r:id="rId7"/>
    <sheet name="2020-2021" sheetId="9" r:id="rId8"/>
  </sheets>
  <definedNames>
    <definedName name="_xlnm.Print_Area" localSheetId="4">'2017-2018'!$A$1:$Q$40</definedName>
    <definedName name="_xlnm.Print_Area" localSheetId="7">'2020-2021'!$A$1:$P$39</definedName>
  </definedNames>
  <calcPr calcId="125725"/>
</workbook>
</file>

<file path=xl/calcChain.xml><?xml version="1.0" encoding="utf-8"?>
<calcChain xmlns="http://schemas.openxmlformats.org/spreadsheetml/2006/main">
  <c r="P38" i="9"/>
  <c r="N36"/>
  <c r="M36"/>
  <c r="L36"/>
  <c r="K36"/>
  <c r="J36"/>
  <c r="I36"/>
  <c r="H36"/>
  <c r="G36"/>
  <c r="F36"/>
  <c r="E36"/>
  <c r="D36"/>
  <c r="P36" s="1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3" i="8" l="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2"/>
  <c r="P33"/>
  <c r="P34"/>
  <c r="P35"/>
  <c r="C36"/>
  <c r="D36"/>
  <c r="P36" s="1"/>
  <c r="P39" s="1"/>
  <c r="E36"/>
  <c r="E39" s="1"/>
  <c r="F36"/>
  <c r="G36"/>
  <c r="H36"/>
  <c r="H39" s="1"/>
  <c r="I36"/>
  <c r="I39" s="1"/>
  <c r="J36"/>
  <c r="K36"/>
  <c r="L36"/>
  <c r="L39" s="1"/>
  <c r="M36"/>
  <c r="M39" s="1"/>
  <c r="N36"/>
  <c r="C39"/>
  <c r="F39"/>
  <c r="G39"/>
  <c r="J39"/>
  <c r="K39"/>
  <c r="N39"/>
  <c r="O39"/>
  <c r="P38" i="7"/>
  <c r="N36"/>
  <c r="M36"/>
  <c r="L36"/>
  <c r="K36"/>
  <c r="J36"/>
  <c r="I36"/>
  <c r="H36"/>
  <c r="G36"/>
  <c r="F36"/>
  <c r="E36"/>
  <c r="D36"/>
  <c r="C36"/>
  <c r="P36" s="1"/>
  <c r="P39" s="1"/>
  <c r="P35"/>
  <c r="P34"/>
  <c r="P32"/>
  <c r="P31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D39" i="8" l="1"/>
  <c r="Q39" i="5"/>
  <c r="P39"/>
  <c r="O38"/>
  <c r="N36"/>
  <c r="M36"/>
  <c r="L36"/>
  <c r="K36"/>
  <c r="J36"/>
  <c r="I36"/>
  <c r="H36"/>
  <c r="G36"/>
  <c r="F36"/>
  <c r="E36"/>
  <c r="D36"/>
  <c r="C36"/>
  <c r="O35"/>
  <c r="O34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4"/>
  <c r="O3"/>
  <c r="O36" l="1"/>
  <c r="O39" s="1"/>
  <c r="G36" i="4"/>
  <c r="O15"/>
  <c r="O35"/>
  <c r="O20"/>
  <c r="O24"/>
  <c r="D36"/>
  <c r="E36"/>
  <c r="F36"/>
  <c r="H36"/>
  <c r="I36"/>
  <c r="J36"/>
  <c r="K36"/>
  <c r="L36"/>
  <c r="M36"/>
  <c r="N36"/>
  <c r="O3"/>
  <c r="O6"/>
  <c r="O7"/>
  <c r="O32"/>
  <c r="O16"/>
  <c r="O28"/>
  <c r="O27"/>
  <c r="O11"/>
  <c r="O14"/>
  <c r="O25"/>
  <c r="O31"/>
  <c r="O34"/>
  <c r="O26"/>
  <c r="O19"/>
  <c r="O9"/>
  <c r="O22"/>
  <c r="O29"/>
  <c r="O17"/>
  <c r="O12"/>
  <c r="O33"/>
  <c r="O10"/>
  <c r="O30"/>
  <c r="O5"/>
  <c r="O8"/>
  <c r="O18"/>
  <c r="O4"/>
  <c r="O23"/>
  <c r="O13"/>
  <c r="O21"/>
  <c r="Q36" i="3"/>
  <c r="P36"/>
  <c r="O36" i="4" l="1"/>
  <c r="N36" i="3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6" l="1"/>
  <c r="N36" i="2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N36" i="1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6" l="1"/>
  <c r="O36" i="2"/>
</calcChain>
</file>

<file path=xl/sharedStrings.xml><?xml version="1.0" encoding="utf-8"?>
<sst xmlns="http://schemas.openxmlformats.org/spreadsheetml/2006/main" count="420" uniqueCount="70">
  <si>
    <t xml:space="preserve"> Раздел 4.     Состав обучающихся по классам 2014-2015 уч.г.</t>
  </si>
  <si>
    <t>№ п/п</t>
  </si>
  <si>
    <t>Наименование ОУ</t>
  </si>
  <si>
    <t>подг</t>
  </si>
  <si>
    <t>1кл.</t>
  </si>
  <si>
    <t>2кл.</t>
  </si>
  <si>
    <t>3кл.</t>
  </si>
  <si>
    <t>4кл.</t>
  </si>
  <si>
    <t>5кл.</t>
  </si>
  <si>
    <t>6кл.</t>
  </si>
  <si>
    <t>7кл.</t>
  </si>
  <si>
    <t>8кл.</t>
  </si>
  <si>
    <t>9кл.</t>
  </si>
  <si>
    <t>10кл.</t>
  </si>
  <si>
    <t>11кл.</t>
  </si>
  <si>
    <t>всего</t>
  </si>
  <si>
    <t>Сунтарская СОШ №1</t>
  </si>
  <si>
    <t>Сунтарская СОШ №2</t>
  </si>
  <si>
    <t>Сунтарская СОШ №3</t>
  </si>
  <si>
    <t>Сунтарский ПТЛ-интернат</t>
  </si>
  <si>
    <t>Сунтарская гимназия</t>
  </si>
  <si>
    <t>Сунтарская НОШ</t>
  </si>
  <si>
    <t>Арылахская СОШ</t>
  </si>
  <si>
    <t>Аллагинская СОШ</t>
  </si>
  <si>
    <t>Бордонская СОШ</t>
  </si>
  <si>
    <t>Вилючанский лицей-интернат</t>
  </si>
  <si>
    <t>Кутанинская СОШ</t>
  </si>
  <si>
    <t>Кюкяйская СОШ</t>
  </si>
  <si>
    <t>Куокунинская СОШ</t>
  </si>
  <si>
    <t>Крестяхская СОШ</t>
  </si>
  <si>
    <t>Кюндяинская СОШ</t>
  </si>
  <si>
    <t>Кемпендяйская СОШ</t>
  </si>
  <si>
    <t>Тойбохойская СОШ</t>
  </si>
  <si>
    <t>Тюбяй-Жарханская СОШ</t>
  </si>
  <si>
    <t>Тюбяйская СОШ</t>
  </si>
  <si>
    <t>Мар-Кельская СОШ</t>
  </si>
  <si>
    <t>Хаданская СОШ</t>
  </si>
  <si>
    <t>Хоринская СОШ</t>
  </si>
  <si>
    <t>Жарханская СОШ-интернат</t>
  </si>
  <si>
    <t>Устьинская СОШ</t>
  </si>
  <si>
    <t>Эльгяйская СОШ</t>
  </si>
  <si>
    <t>Шеинская СОШ-интернат</t>
  </si>
  <si>
    <t>Илимнирская ООШ</t>
  </si>
  <si>
    <t>Тянкинская НОШ</t>
  </si>
  <si>
    <t>Толонская НОШ</t>
  </si>
  <si>
    <t>Туойдахская НОШ</t>
  </si>
  <si>
    <t>Нахаринская НОШ</t>
  </si>
  <si>
    <t>Сунтарская СШ-интернат</t>
  </si>
  <si>
    <t>Сунтарская СКОШ-интернат</t>
  </si>
  <si>
    <t>Итого :</t>
  </si>
  <si>
    <t xml:space="preserve"> Раздел 4. Состав обучающихся по классам 2013-2014 уч.г.</t>
  </si>
  <si>
    <t>Сунтарская НОШ-сад</t>
  </si>
  <si>
    <t xml:space="preserve"> Раздел 4.     Состав обучающихся по классам 2015-2016 уч.г.</t>
  </si>
  <si>
    <t xml:space="preserve">кол.выпускников </t>
  </si>
  <si>
    <t>1 кл</t>
  </si>
  <si>
    <t xml:space="preserve"> </t>
  </si>
  <si>
    <t xml:space="preserve">  </t>
  </si>
  <si>
    <t xml:space="preserve"> Раздел 4.     Состав обучающихся по классам 2016-2017 уч.г.</t>
  </si>
  <si>
    <t xml:space="preserve">   </t>
  </si>
  <si>
    <t>2017-2018 уч.г.</t>
  </si>
  <si>
    <t>Состав обучающихся по классам</t>
  </si>
  <si>
    <t>Итого:</t>
  </si>
  <si>
    <t>Ш-И</t>
  </si>
  <si>
    <t>Интерн</t>
  </si>
  <si>
    <t xml:space="preserve">                                                                                                                                      </t>
  </si>
  <si>
    <t>Сунтарская ВСОШ</t>
  </si>
  <si>
    <t>2018-2019 уч.г.</t>
  </si>
  <si>
    <t>сбо</t>
  </si>
  <si>
    <t>2019-2020 уч.г.</t>
  </si>
  <si>
    <t>2020-2021 уч.г.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</si>
</sst>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2" fontId="1" fillId="0" borderId="4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4" xfId="1" applyFont="1" applyBorder="1" applyAlignment="1">
      <alignment horizontal="justify" vertical="top" wrapText="1"/>
    </xf>
    <xf numFmtId="0" fontId="1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justify" vertical="top" wrapText="1"/>
    </xf>
    <xf numFmtId="0" fontId="1" fillId="0" borderId="4" xfId="1" applyFont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6" fillId="0" borderId="0" xfId="0" applyFont="1"/>
    <xf numFmtId="0" fontId="6" fillId="3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7" fillId="0" borderId="0" xfId="0" applyFont="1"/>
    <xf numFmtId="0" fontId="9" fillId="0" borderId="4" xfId="1" applyFont="1" applyFill="1" applyBorder="1" applyAlignment="1">
      <alignment horizontal="center"/>
    </xf>
    <xf numFmtId="0" fontId="7" fillId="0" borderId="4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7" fillId="0" borderId="4" xfId="0" applyFont="1" applyBorder="1"/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0" borderId="4" xfId="0" applyFont="1" applyBorder="1"/>
    <xf numFmtId="0" fontId="0" fillId="0" borderId="4" xfId="0" applyBorder="1"/>
    <xf numFmtId="0" fontId="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0" fillId="3" borderId="3" xfId="0" applyFont="1" applyFill="1" applyBorder="1"/>
    <xf numFmtId="0" fontId="0" fillId="3" borderId="4" xfId="0" applyFont="1" applyFill="1" applyBorder="1" applyAlignment="1">
      <alignment horizontal="right"/>
    </xf>
    <xf numFmtId="0" fontId="11" fillId="3" borderId="4" xfId="0" applyFont="1" applyFill="1" applyBorder="1"/>
    <xf numFmtId="0" fontId="12" fillId="3" borderId="4" xfId="0" applyFont="1" applyFill="1" applyBorder="1"/>
    <xf numFmtId="0" fontId="10" fillId="3" borderId="3" xfId="0" applyFont="1" applyFill="1" applyBorder="1"/>
    <xf numFmtId="0" fontId="10" fillId="3" borderId="3" xfId="0" applyFont="1" applyFill="1" applyBorder="1"/>
    <xf numFmtId="0" fontId="11" fillId="0" borderId="4" xfId="0" applyFont="1" applyBorder="1"/>
    <xf numFmtId="0" fontId="0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2" fontId="1" fillId="0" borderId="5" xfId="1" applyNumberFormat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3" xfId="0" applyFont="1" applyFill="1" applyBorder="1"/>
    <xf numFmtId="0" fontId="0" fillId="3" borderId="7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R13" sqref="R13"/>
    </sheetView>
  </sheetViews>
  <sheetFormatPr defaultRowHeight="15"/>
  <cols>
    <col min="1" max="1" width="6.42578125" customWidth="1"/>
    <col min="2" max="2" width="28.5703125" customWidth="1"/>
    <col min="3" max="3" width="6.28515625" customWidth="1"/>
    <col min="4" max="4" width="5" customWidth="1"/>
    <col min="5" max="5" width="7.85546875" customWidth="1"/>
    <col min="6" max="6" width="7" customWidth="1"/>
    <col min="9" max="9" width="7.42578125" customWidth="1"/>
    <col min="10" max="10" width="5.85546875" customWidth="1"/>
    <col min="11" max="11" width="5.28515625" customWidth="1"/>
    <col min="12" max="12" width="7.5703125" customWidth="1"/>
    <col min="14" max="14" width="8" customWidth="1"/>
    <col min="15" max="15" width="7.85546875" customWidth="1"/>
  </cols>
  <sheetData>
    <row r="1" spans="1:17" s="12" customFormat="1" ht="21" customHeight="1">
      <c r="A1" s="53"/>
      <c r="B1" s="54"/>
      <c r="C1" s="53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</row>
    <row r="2" spans="1:17" s="12" customFormat="1" ht="15.75" customHeight="1">
      <c r="A2" s="22" t="s">
        <v>1</v>
      </c>
      <c r="B2" s="23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4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</row>
    <row r="3" spans="1:17" s="12" customFormat="1" ht="15.75" customHeight="1">
      <c r="A3" s="33">
        <v>1</v>
      </c>
      <c r="B3" s="23" t="s">
        <v>16</v>
      </c>
      <c r="C3" s="33"/>
      <c r="D3" s="33"/>
      <c r="E3" s="33"/>
      <c r="F3" s="33"/>
      <c r="G3" s="33"/>
      <c r="H3" s="33">
        <v>81</v>
      </c>
      <c r="I3" s="33">
        <v>64</v>
      </c>
      <c r="J3" s="33">
        <v>58</v>
      </c>
      <c r="K3" s="33">
        <v>65</v>
      </c>
      <c r="L3" s="33">
        <v>58</v>
      </c>
      <c r="M3" s="33">
        <v>57</v>
      </c>
      <c r="N3" s="33">
        <v>48</v>
      </c>
      <c r="O3" s="34">
        <f>SUM(C3:N3)</f>
        <v>431</v>
      </c>
      <c r="P3" s="30"/>
      <c r="Q3" s="30"/>
    </row>
    <row r="4" spans="1:17" s="12" customFormat="1" ht="15.75" customHeight="1">
      <c r="A4" s="33">
        <v>2</v>
      </c>
      <c r="B4" s="23" t="s">
        <v>17</v>
      </c>
      <c r="C4" s="33"/>
      <c r="D4" s="33">
        <v>26</v>
      </c>
      <c r="E4" s="33">
        <v>12</v>
      </c>
      <c r="F4" s="33">
        <v>16</v>
      </c>
      <c r="G4" s="33">
        <v>14</v>
      </c>
      <c r="H4" s="33">
        <v>9</v>
      </c>
      <c r="I4" s="33">
        <v>19</v>
      </c>
      <c r="J4" s="33">
        <v>10</v>
      </c>
      <c r="K4" s="33">
        <v>11</v>
      </c>
      <c r="L4" s="33">
        <v>11</v>
      </c>
      <c r="M4" s="33">
        <v>14</v>
      </c>
      <c r="N4" s="33">
        <v>16</v>
      </c>
      <c r="O4" s="34">
        <f t="shared" ref="O4:O34" si="0">SUM(C4:N4)</f>
        <v>158</v>
      </c>
      <c r="P4" s="30"/>
      <c r="Q4" s="30"/>
    </row>
    <row r="5" spans="1:17" s="12" customFormat="1" ht="15.75" customHeight="1">
      <c r="A5" s="33">
        <v>3</v>
      </c>
      <c r="B5" s="23" t="s">
        <v>18</v>
      </c>
      <c r="C5" s="33"/>
      <c r="D5" s="33">
        <v>23</v>
      </c>
      <c r="E5" s="33">
        <v>25</v>
      </c>
      <c r="F5" s="33">
        <v>17</v>
      </c>
      <c r="G5" s="33">
        <v>34</v>
      </c>
      <c r="H5" s="33">
        <v>22</v>
      </c>
      <c r="I5" s="33">
        <v>17</v>
      </c>
      <c r="J5" s="33">
        <v>16</v>
      </c>
      <c r="K5" s="33">
        <v>18</v>
      </c>
      <c r="L5" s="33">
        <v>16</v>
      </c>
      <c r="M5" s="33">
        <v>18</v>
      </c>
      <c r="N5" s="33">
        <v>13</v>
      </c>
      <c r="O5" s="34">
        <f t="shared" si="0"/>
        <v>219</v>
      </c>
      <c r="P5" s="30"/>
      <c r="Q5" s="30"/>
    </row>
    <row r="6" spans="1:17" s="12" customFormat="1" ht="15.75" customHeight="1">
      <c r="A6" s="33">
        <v>4</v>
      </c>
      <c r="B6" s="23" t="s">
        <v>19</v>
      </c>
      <c r="C6" s="33"/>
      <c r="D6" s="33"/>
      <c r="E6" s="33"/>
      <c r="F6" s="33"/>
      <c r="G6" s="33"/>
      <c r="H6" s="33">
        <v>47</v>
      </c>
      <c r="I6" s="33">
        <v>48</v>
      </c>
      <c r="J6" s="33">
        <v>39</v>
      </c>
      <c r="K6" s="33">
        <v>56</v>
      </c>
      <c r="L6" s="33">
        <v>61</v>
      </c>
      <c r="M6" s="33">
        <v>44</v>
      </c>
      <c r="N6" s="33">
        <v>45</v>
      </c>
      <c r="O6" s="34">
        <f t="shared" si="0"/>
        <v>340</v>
      </c>
      <c r="P6" s="30"/>
      <c r="Q6" s="30"/>
    </row>
    <row r="7" spans="1:17" s="12" customFormat="1" ht="15.75" customHeight="1">
      <c r="A7" s="33">
        <v>5</v>
      </c>
      <c r="B7" s="23" t="s">
        <v>20</v>
      </c>
      <c r="C7" s="33"/>
      <c r="D7" s="33"/>
      <c r="E7" s="33"/>
      <c r="F7" s="33"/>
      <c r="G7" s="33"/>
      <c r="H7" s="33">
        <v>24</v>
      </c>
      <c r="I7" s="33">
        <v>32</v>
      </c>
      <c r="J7" s="33">
        <v>31</v>
      </c>
      <c r="K7" s="33">
        <v>19</v>
      </c>
      <c r="L7" s="33">
        <v>18</v>
      </c>
      <c r="M7" s="33">
        <v>19</v>
      </c>
      <c r="N7" s="33">
        <v>26</v>
      </c>
      <c r="O7" s="34">
        <f t="shared" si="0"/>
        <v>169</v>
      </c>
      <c r="P7" s="30"/>
      <c r="Q7" s="30"/>
    </row>
    <row r="8" spans="1:17" s="12" customFormat="1" ht="15.75" customHeight="1">
      <c r="A8" s="33">
        <v>6</v>
      </c>
      <c r="B8" s="23" t="s">
        <v>21</v>
      </c>
      <c r="C8" s="33"/>
      <c r="D8" s="33">
        <v>154</v>
      </c>
      <c r="E8" s="33">
        <v>121</v>
      </c>
      <c r="F8" s="33">
        <v>112</v>
      </c>
      <c r="G8" s="33">
        <v>121</v>
      </c>
      <c r="H8" s="33"/>
      <c r="I8" s="33"/>
      <c r="J8" s="33"/>
      <c r="K8" s="33"/>
      <c r="L8" s="33"/>
      <c r="M8" s="33"/>
      <c r="N8" s="33"/>
      <c r="O8" s="34">
        <f t="shared" si="0"/>
        <v>508</v>
      </c>
      <c r="P8" s="31"/>
      <c r="Q8" s="31"/>
    </row>
    <row r="9" spans="1:17" s="12" customFormat="1" ht="15.75" customHeight="1">
      <c r="A9" s="33">
        <v>7</v>
      </c>
      <c r="B9" s="23" t="s">
        <v>22</v>
      </c>
      <c r="C9" s="33"/>
      <c r="D9" s="33">
        <v>9</v>
      </c>
      <c r="E9" s="33">
        <v>4</v>
      </c>
      <c r="F9" s="33">
        <v>11</v>
      </c>
      <c r="G9" s="33">
        <v>6</v>
      </c>
      <c r="H9" s="33">
        <v>12</v>
      </c>
      <c r="I9" s="33">
        <v>6</v>
      </c>
      <c r="J9" s="33">
        <v>13</v>
      </c>
      <c r="K9" s="33">
        <v>9</v>
      </c>
      <c r="L9" s="33">
        <v>12</v>
      </c>
      <c r="M9" s="33">
        <v>10</v>
      </c>
      <c r="N9" s="33">
        <v>9</v>
      </c>
      <c r="O9" s="34">
        <f t="shared" si="0"/>
        <v>101</v>
      </c>
    </row>
    <row r="10" spans="1:17" s="12" customFormat="1" ht="15.75" customHeight="1">
      <c r="A10" s="33">
        <v>8</v>
      </c>
      <c r="B10" s="23" t="s">
        <v>23</v>
      </c>
      <c r="C10" s="33"/>
      <c r="D10" s="33">
        <v>9</v>
      </c>
      <c r="E10" s="33">
        <v>4</v>
      </c>
      <c r="F10" s="33">
        <v>4</v>
      </c>
      <c r="G10" s="33">
        <v>5</v>
      </c>
      <c r="H10" s="33">
        <v>2</v>
      </c>
      <c r="I10" s="33">
        <v>3</v>
      </c>
      <c r="J10" s="33">
        <v>5</v>
      </c>
      <c r="K10" s="33">
        <v>8</v>
      </c>
      <c r="L10" s="33">
        <v>0</v>
      </c>
      <c r="M10" s="33">
        <v>6</v>
      </c>
      <c r="N10" s="33">
        <v>3</v>
      </c>
      <c r="O10" s="34">
        <f t="shared" si="0"/>
        <v>49</v>
      </c>
    </row>
    <row r="11" spans="1:17" s="12" customFormat="1" ht="15.75" customHeight="1">
      <c r="A11" s="33">
        <v>9</v>
      </c>
      <c r="B11" s="23" t="s">
        <v>24</v>
      </c>
      <c r="C11" s="33"/>
      <c r="D11" s="33">
        <v>8</v>
      </c>
      <c r="E11" s="33">
        <v>13</v>
      </c>
      <c r="F11" s="33">
        <v>15</v>
      </c>
      <c r="G11" s="33">
        <v>6</v>
      </c>
      <c r="H11" s="33">
        <v>14</v>
      </c>
      <c r="I11" s="33">
        <v>9</v>
      </c>
      <c r="J11" s="33">
        <v>13</v>
      </c>
      <c r="K11" s="33">
        <v>10</v>
      </c>
      <c r="L11" s="33">
        <v>14</v>
      </c>
      <c r="M11" s="33">
        <v>11</v>
      </c>
      <c r="N11" s="33">
        <v>15</v>
      </c>
      <c r="O11" s="34">
        <f t="shared" si="0"/>
        <v>128</v>
      </c>
    </row>
    <row r="12" spans="1:17" s="12" customFormat="1" ht="15.75" customHeight="1">
      <c r="A12" s="33">
        <v>10</v>
      </c>
      <c r="B12" s="23" t="s">
        <v>25</v>
      </c>
      <c r="C12" s="33"/>
      <c r="D12" s="33">
        <v>7</v>
      </c>
      <c r="E12" s="33">
        <v>10</v>
      </c>
      <c r="F12" s="33">
        <v>6</v>
      </c>
      <c r="G12" s="33">
        <v>16</v>
      </c>
      <c r="H12" s="33">
        <v>15</v>
      </c>
      <c r="I12" s="33">
        <v>10</v>
      </c>
      <c r="J12" s="33">
        <v>12</v>
      </c>
      <c r="K12" s="33">
        <v>20</v>
      </c>
      <c r="L12" s="33">
        <v>9</v>
      </c>
      <c r="M12" s="33">
        <v>21</v>
      </c>
      <c r="N12" s="33">
        <v>12</v>
      </c>
      <c r="O12" s="34">
        <f t="shared" si="0"/>
        <v>138</v>
      </c>
    </row>
    <row r="13" spans="1:17" s="12" customFormat="1" ht="15.75" customHeight="1">
      <c r="A13" s="33">
        <v>11</v>
      </c>
      <c r="B13" s="23" t="s">
        <v>26</v>
      </c>
      <c r="C13" s="33"/>
      <c r="D13" s="33">
        <v>18</v>
      </c>
      <c r="E13" s="33">
        <v>7</v>
      </c>
      <c r="F13" s="33">
        <v>15</v>
      </c>
      <c r="G13" s="33">
        <v>19</v>
      </c>
      <c r="H13" s="33">
        <v>14</v>
      </c>
      <c r="I13" s="33">
        <v>13</v>
      </c>
      <c r="J13" s="33">
        <v>17</v>
      </c>
      <c r="K13" s="33">
        <v>14</v>
      </c>
      <c r="L13" s="33">
        <v>10</v>
      </c>
      <c r="M13" s="33">
        <v>20</v>
      </c>
      <c r="N13" s="33">
        <v>22</v>
      </c>
      <c r="O13" s="34">
        <f t="shared" si="0"/>
        <v>169</v>
      </c>
    </row>
    <row r="14" spans="1:17" s="12" customFormat="1" ht="15.75" customHeight="1">
      <c r="A14" s="33">
        <v>12</v>
      </c>
      <c r="B14" s="23" t="s">
        <v>27</v>
      </c>
      <c r="C14" s="33"/>
      <c r="D14" s="33">
        <v>4</v>
      </c>
      <c r="E14" s="33">
        <v>7</v>
      </c>
      <c r="F14" s="33">
        <v>7</v>
      </c>
      <c r="G14" s="33">
        <v>5</v>
      </c>
      <c r="H14" s="33">
        <v>8</v>
      </c>
      <c r="I14" s="33">
        <v>14</v>
      </c>
      <c r="J14" s="33">
        <v>8</v>
      </c>
      <c r="K14" s="33">
        <v>8</v>
      </c>
      <c r="L14" s="33">
        <v>13</v>
      </c>
      <c r="M14" s="33">
        <v>7</v>
      </c>
      <c r="N14" s="33">
        <v>11</v>
      </c>
      <c r="O14" s="34">
        <f t="shared" si="0"/>
        <v>92</v>
      </c>
    </row>
    <row r="15" spans="1:17" s="12" customFormat="1" ht="15.75" customHeight="1">
      <c r="A15" s="33">
        <v>13</v>
      </c>
      <c r="B15" s="23" t="s">
        <v>28</v>
      </c>
      <c r="C15" s="33"/>
      <c r="D15" s="33">
        <v>7</v>
      </c>
      <c r="E15" s="33">
        <v>6</v>
      </c>
      <c r="F15" s="33">
        <v>6</v>
      </c>
      <c r="G15" s="33">
        <v>7</v>
      </c>
      <c r="H15" s="33">
        <v>6</v>
      </c>
      <c r="I15" s="33">
        <v>6</v>
      </c>
      <c r="J15" s="33">
        <v>10</v>
      </c>
      <c r="K15" s="33">
        <v>5</v>
      </c>
      <c r="L15" s="33">
        <v>16</v>
      </c>
      <c r="M15" s="33">
        <v>4</v>
      </c>
      <c r="N15" s="33">
        <v>4</v>
      </c>
      <c r="O15" s="34">
        <f t="shared" si="0"/>
        <v>77</v>
      </c>
    </row>
    <row r="16" spans="1:17" s="12" customFormat="1" ht="15.75" customHeight="1">
      <c r="A16" s="33">
        <v>14</v>
      </c>
      <c r="B16" s="23" t="s">
        <v>29</v>
      </c>
      <c r="C16" s="33"/>
      <c r="D16" s="33">
        <v>9</v>
      </c>
      <c r="E16" s="33">
        <v>11</v>
      </c>
      <c r="F16" s="33">
        <v>17</v>
      </c>
      <c r="G16" s="33">
        <v>12</v>
      </c>
      <c r="H16" s="33">
        <v>11</v>
      </c>
      <c r="I16" s="33">
        <v>10</v>
      </c>
      <c r="J16" s="33">
        <v>11</v>
      </c>
      <c r="K16" s="33">
        <v>19</v>
      </c>
      <c r="L16" s="33">
        <v>16</v>
      </c>
      <c r="M16" s="33">
        <v>6</v>
      </c>
      <c r="N16" s="33">
        <v>17</v>
      </c>
      <c r="O16" s="34">
        <f t="shared" si="0"/>
        <v>139</v>
      </c>
    </row>
    <row r="17" spans="1:15" s="12" customFormat="1" ht="15.75" customHeight="1">
      <c r="A17" s="33">
        <v>15</v>
      </c>
      <c r="B17" s="23" t="s">
        <v>30</v>
      </c>
      <c r="C17" s="33"/>
      <c r="D17" s="33">
        <v>17</v>
      </c>
      <c r="E17" s="33">
        <v>18</v>
      </c>
      <c r="F17" s="33">
        <v>12</v>
      </c>
      <c r="G17" s="33">
        <v>9</v>
      </c>
      <c r="H17" s="33">
        <v>9</v>
      </c>
      <c r="I17" s="33">
        <v>18</v>
      </c>
      <c r="J17" s="33">
        <v>12</v>
      </c>
      <c r="K17" s="33">
        <v>11</v>
      </c>
      <c r="L17" s="33">
        <v>11</v>
      </c>
      <c r="M17" s="33">
        <v>14</v>
      </c>
      <c r="N17" s="33">
        <v>19</v>
      </c>
      <c r="O17" s="34">
        <f t="shared" si="0"/>
        <v>150</v>
      </c>
    </row>
    <row r="18" spans="1:15" s="12" customFormat="1" ht="15.75" customHeight="1">
      <c r="A18" s="33">
        <v>16</v>
      </c>
      <c r="B18" s="23" t="s">
        <v>31</v>
      </c>
      <c r="C18" s="33"/>
      <c r="D18" s="33">
        <v>11</v>
      </c>
      <c r="E18" s="33">
        <v>4</v>
      </c>
      <c r="F18" s="33">
        <v>6</v>
      </c>
      <c r="G18" s="33">
        <v>12</v>
      </c>
      <c r="H18" s="33">
        <v>8</v>
      </c>
      <c r="I18" s="33">
        <v>6</v>
      </c>
      <c r="J18" s="33">
        <v>6</v>
      </c>
      <c r="K18" s="33">
        <v>4</v>
      </c>
      <c r="L18" s="33">
        <v>11</v>
      </c>
      <c r="M18" s="33">
        <v>1</v>
      </c>
      <c r="N18" s="33">
        <v>3</v>
      </c>
      <c r="O18" s="34">
        <f t="shared" si="0"/>
        <v>72</v>
      </c>
    </row>
    <row r="19" spans="1:15" s="12" customFormat="1" ht="15.75" customHeight="1">
      <c r="A19" s="33">
        <v>17</v>
      </c>
      <c r="B19" s="23" t="s">
        <v>32</v>
      </c>
      <c r="C19" s="33"/>
      <c r="D19" s="33">
        <v>21</v>
      </c>
      <c r="E19" s="33">
        <v>14</v>
      </c>
      <c r="F19" s="33">
        <v>18</v>
      </c>
      <c r="G19" s="33">
        <v>33</v>
      </c>
      <c r="H19" s="33">
        <v>13</v>
      </c>
      <c r="I19" s="33">
        <v>24</v>
      </c>
      <c r="J19" s="33">
        <v>25</v>
      </c>
      <c r="K19" s="33">
        <v>30</v>
      </c>
      <c r="L19" s="33">
        <v>23</v>
      </c>
      <c r="M19" s="33">
        <v>36</v>
      </c>
      <c r="N19" s="33">
        <v>29</v>
      </c>
      <c r="O19" s="34">
        <f t="shared" si="0"/>
        <v>266</v>
      </c>
    </row>
    <row r="20" spans="1:15" s="12" customFormat="1" ht="15.75" customHeight="1">
      <c r="A20" s="33">
        <v>18</v>
      </c>
      <c r="B20" s="23" t="s">
        <v>33</v>
      </c>
      <c r="C20" s="33"/>
      <c r="D20" s="33">
        <v>8</v>
      </c>
      <c r="E20" s="33">
        <v>7</v>
      </c>
      <c r="F20" s="33">
        <v>16</v>
      </c>
      <c r="G20" s="33">
        <v>3</v>
      </c>
      <c r="H20" s="33">
        <v>7</v>
      </c>
      <c r="I20" s="33">
        <v>9</v>
      </c>
      <c r="J20" s="33">
        <v>11</v>
      </c>
      <c r="K20" s="33">
        <v>6</v>
      </c>
      <c r="L20" s="33">
        <v>13</v>
      </c>
      <c r="M20" s="33">
        <v>7</v>
      </c>
      <c r="N20" s="33">
        <v>9</v>
      </c>
      <c r="O20" s="34">
        <f t="shared" si="0"/>
        <v>96</v>
      </c>
    </row>
    <row r="21" spans="1:15" s="12" customFormat="1" ht="15.75" customHeight="1">
      <c r="A21" s="33">
        <v>19</v>
      </c>
      <c r="B21" s="23" t="s">
        <v>34</v>
      </c>
      <c r="C21" s="33"/>
      <c r="D21" s="33">
        <v>6</v>
      </c>
      <c r="E21" s="33">
        <v>7</v>
      </c>
      <c r="F21" s="33">
        <v>1</v>
      </c>
      <c r="G21" s="33">
        <v>3</v>
      </c>
      <c r="H21" s="33">
        <v>0</v>
      </c>
      <c r="I21" s="33">
        <v>5</v>
      </c>
      <c r="J21" s="33">
        <v>0</v>
      </c>
      <c r="K21" s="33">
        <v>2</v>
      </c>
      <c r="L21" s="33">
        <v>4</v>
      </c>
      <c r="M21" s="33">
        <v>6</v>
      </c>
      <c r="N21" s="33">
        <v>4</v>
      </c>
      <c r="O21" s="34">
        <f t="shared" si="0"/>
        <v>38</v>
      </c>
    </row>
    <row r="22" spans="1:15" s="12" customFormat="1" ht="15.75" customHeight="1">
      <c r="A22" s="33">
        <v>20</v>
      </c>
      <c r="B22" s="23" t="s">
        <v>35</v>
      </c>
      <c r="C22" s="33"/>
      <c r="D22" s="33">
        <v>8</v>
      </c>
      <c r="E22" s="33">
        <v>3</v>
      </c>
      <c r="F22" s="33">
        <v>8</v>
      </c>
      <c r="G22" s="33">
        <v>8</v>
      </c>
      <c r="H22" s="33">
        <v>3</v>
      </c>
      <c r="I22" s="33">
        <v>8</v>
      </c>
      <c r="J22" s="33">
        <v>9</v>
      </c>
      <c r="K22" s="33">
        <v>6</v>
      </c>
      <c r="L22" s="33">
        <v>10</v>
      </c>
      <c r="M22" s="33">
        <v>9</v>
      </c>
      <c r="N22" s="33">
        <v>6</v>
      </c>
      <c r="O22" s="34">
        <f t="shared" si="0"/>
        <v>78</v>
      </c>
    </row>
    <row r="23" spans="1:15" s="12" customFormat="1" ht="15.75" customHeight="1">
      <c r="A23" s="33">
        <v>21</v>
      </c>
      <c r="B23" s="23" t="s">
        <v>36</v>
      </c>
      <c r="C23" s="33"/>
      <c r="D23" s="33">
        <v>6</v>
      </c>
      <c r="E23" s="33">
        <v>7</v>
      </c>
      <c r="F23" s="33">
        <v>4</v>
      </c>
      <c r="G23" s="33">
        <v>3</v>
      </c>
      <c r="H23" s="33">
        <v>5</v>
      </c>
      <c r="I23" s="33">
        <v>6</v>
      </c>
      <c r="J23" s="33">
        <v>7</v>
      </c>
      <c r="K23" s="33">
        <v>5</v>
      </c>
      <c r="L23" s="33">
        <v>5</v>
      </c>
      <c r="M23" s="33">
        <v>6</v>
      </c>
      <c r="N23" s="33">
        <v>8</v>
      </c>
      <c r="O23" s="34">
        <f t="shared" si="0"/>
        <v>62</v>
      </c>
    </row>
    <row r="24" spans="1:15" s="12" customFormat="1" ht="15.75" customHeight="1">
      <c r="A24" s="33">
        <v>22</v>
      </c>
      <c r="B24" s="23" t="s">
        <v>37</v>
      </c>
      <c r="C24" s="33"/>
      <c r="D24" s="33">
        <v>2</v>
      </c>
      <c r="E24" s="33">
        <v>5</v>
      </c>
      <c r="F24" s="33">
        <v>4</v>
      </c>
      <c r="G24" s="33">
        <v>3</v>
      </c>
      <c r="H24" s="33">
        <v>2</v>
      </c>
      <c r="I24" s="33">
        <v>2</v>
      </c>
      <c r="J24" s="33">
        <v>6</v>
      </c>
      <c r="K24" s="33">
        <v>1</v>
      </c>
      <c r="L24" s="33">
        <v>3</v>
      </c>
      <c r="M24" s="33">
        <v>1</v>
      </c>
      <c r="N24" s="33">
        <v>3</v>
      </c>
      <c r="O24" s="34">
        <f t="shared" si="0"/>
        <v>32</v>
      </c>
    </row>
    <row r="25" spans="1:15" s="12" customFormat="1" ht="15.75" customHeight="1">
      <c r="A25" s="33">
        <v>23</v>
      </c>
      <c r="B25" s="23" t="s">
        <v>38</v>
      </c>
      <c r="C25" s="33"/>
      <c r="D25" s="33">
        <v>6</v>
      </c>
      <c r="E25" s="33">
        <v>6</v>
      </c>
      <c r="F25" s="33">
        <v>9</v>
      </c>
      <c r="G25" s="33">
        <v>5</v>
      </c>
      <c r="H25" s="33">
        <v>8</v>
      </c>
      <c r="I25" s="33">
        <v>6</v>
      </c>
      <c r="J25" s="33">
        <v>11</v>
      </c>
      <c r="K25" s="33">
        <v>10</v>
      </c>
      <c r="L25" s="33">
        <v>9</v>
      </c>
      <c r="M25" s="33">
        <v>13</v>
      </c>
      <c r="N25" s="33">
        <v>10</v>
      </c>
      <c r="O25" s="34">
        <f t="shared" si="0"/>
        <v>93</v>
      </c>
    </row>
    <row r="26" spans="1:15" s="12" customFormat="1" ht="15.75" customHeight="1">
      <c r="A26" s="33">
        <v>24</v>
      </c>
      <c r="B26" s="23" t="s">
        <v>39</v>
      </c>
      <c r="C26" s="33"/>
      <c r="D26" s="33">
        <v>9</v>
      </c>
      <c r="E26" s="33">
        <v>5</v>
      </c>
      <c r="F26" s="33">
        <v>4</v>
      </c>
      <c r="G26" s="33">
        <v>8</v>
      </c>
      <c r="H26" s="33">
        <v>2</v>
      </c>
      <c r="I26" s="33">
        <v>6</v>
      </c>
      <c r="J26" s="33">
        <v>8</v>
      </c>
      <c r="K26" s="33">
        <v>8</v>
      </c>
      <c r="L26" s="33">
        <v>5</v>
      </c>
      <c r="M26" s="33">
        <v>5</v>
      </c>
      <c r="N26" s="33">
        <v>11</v>
      </c>
      <c r="O26" s="34">
        <f t="shared" si="0"/>
        <v>71</v>
      </c>
    </row>
    <row r="27" spans="1:15" s="12" customFormat="1" ht="15.75" customHeight="1">
      <c r="A27" s="33">
        <v>25</v>
      </c>
      <c r="B27" s="23" t="s">
        <v>40</v>
      </c>
      <c r="C27" s="33"/>
      <c r="D27" s="33">
        <v>28</v>
      </c>
      <c r="E27" s="33">
        <v>28</v>
      </c>
      <c r="F27" s="33">
        <v>32</v>
      </c>
      <c r="G27" s="33">
        <v>31</v>
      </c>
      <c r="H27" s="33">
        <v>28</v>
      </c>
      <c r="I27" s="33">
        <v>22</v>
      </c>
      <c r="J27" s="33">
        <v>34</v>
      </c>
      <c r="K27" s="33">
        <v>32</v>
      </c>
      <c r="L27" s="33">
        <v>29</v>
      </c>
      <c r="M27" s="33">
        <v>32</v>
      </c>
      <c r="N27" s="33">
        <v>34</v>
      </c>
      <c r="O27" s="34">
        <f t="shared" si="0"/>
        <v>330</v>
      </c>
    </row>
    <row r="28" spans="1:15" s="12" customFormat="1" ht="15.75" customHeight="1">
      <c r="A28" s="33">
        <v>26</v>
      </c>
      <c r="B28" s="23" t="s">
        <v>41</v>
      </c>
      <c r="C28" s="33"/>
      <c r="D28" s="33">
        <v>14</v>
      </c>
      <c r="E28" s="33">
        <v>12</v>
      </c>
      <c r="F28" s="33">
        <v>15</v>
      </c>
      <c r="G28" s="33">
        <v>7</v>
      </c>
      <c r="H28" s="33">
        <v>4</v>
      </c>
      <c r="I28" s="33">
        <v>9</v>
      </c>
      <c r="J28" s="33">
        <v>9</v>
      </c>
      <c r="K28" s="33">
        <v>5</v>
      </c>
      <c r="L28" s="33">
        <v>9</v>
      </c>
      <c r="M28" s="33">
        <v>5</v>
      </c>
      <c r="N28" s="33">
        <v>12</v>
      </c>
      <c r="O28" s="34">
        <f t="shared" si="0"/>
        <v>101</v>
      </c>
    </row>
    <row r="29" spans="1:15" s="12" customFormat="1" ht="15.75" customHeight="1">
      <c r="A29" s="33">
        <v>27</v>
      </c>
      <c r="B29" s="23" t="s">
        <v>42</v>
      </c>
      <c r="C29" s="33"/>
      <c r="D29" s="33">
        <v>4</v>
      </c>
      <c r="E29" s="33">
        <v>6</v>
      </c>
      <c r="F29" s="33">
        <v>6</v>
      </c>
      <c r="G29" s="33">
        <v>1</v>
      </c>
      <c r="H29" s="33">
        <v>6</v>
      </c>
      <c r="I29" s="33">
        <v>2</v>
      </c>
      <c r="J29" s="33">
        <v>5</v>
      </c>
      <c r="K29" s="33">
        <v>1</v>
      </c>
      <c r="L29" s="33">
        <v>7</v>
      </c>
      <c r="M29" s="33"/>
      <c r="N29" s="33"/>
      <c r="O29" s="34">
        <f t="shared" si="0"/>
        <v>38</v>
      </c>
    </row>
    <row r="30" spans="1:15" s="12" customFormat="1" ht="15.75" customHeight="1">
      <c r="A30" s="33">
        <v>28</v>
      </c>
      <c r="B30" s="23" t="s">
        <v>43</v>
      </c>
      <c r="C30" s="33"/>
      <c r="D30" s="33">
        <v>1</v>
      </c>
      <c r="E30" s="33">
        <v>1</v>
      </c>
      <c r="F30" s="33">
        <v>1</v>
      </c>
      <c r="G30" s="33">
        <v>0</v>
      </c>
      <c r="H30" s="33"/>
      <c r="I30" s="33"/>
      <c r="J30" s="33"/>
      <c r="K30" s="33"/>
      <c r="L30" s="33"/>
      <c r="M30" s="33"/>
      <c r="N30" s="33"/>
      <c r="O30" s="34">
        <f t="shared" si="0"/>
        <v>3</v>
      </c>
    </row>
    <row r="31" spans="1:15" s="12" customFormat="1" ht="15.75" customHeight="1">
      <c r="A31" s="33">
        <v>29</v>
      </c>
      <c r="B31" s="23" t="s">
        <v>44</v>
      </c>
      <c r="C31" s="33"/>
      <c r="D31" s="33">
        <v>0</v>
      </c>
      <c r="E31" s="33">
        <v>3</v>
      </c>
      <c r="F31" s="33">
        <v>0</v>
      </c>
      <c r="G31" s="33">
        <v>0</v>
      </c>
      <c r="H31" s="33"/>
      <c r="I31" s="33"/>
      <c r="J31" s="33"/>
      <c r="K31" s="33"/>
      <c r="L31" s="33"/>
      <c r="M31" s="33"/>
      <c r="N31" s="33"/>
      <c r="O31" s="34">
        <f t="shared" si="0"/>
        <v>3</v>
      </c>
    </row>
    <row r="32" spans="1:15" s="12" customFormat="1" ht="15.75" customHeight="1">
      <c r="A32" s="33">
        <v>30</v>
      </c>
      <c r="B32" s="23" t="s">
        <v>45</v>
      </c>
      <c r="C32" s="33"/>
      <c r="D32" s="33">
        <v>2</v>
      </c>
      <c r="E32" s="33">
        <v>0</v>
      </c>
      <c r="F32" s="33">
        <v>3</v>
      </c>
      <c r="G32" s="33">
        <v>5</v>
      </c>
      <c r="H32" s="33">
        <v>2</v>
      </c>
      <c r="I32" s="33">
        <v>0</v>
      </c>
      <c r="J32" s="33">
        <v>3</v>
      </c>
      <c r="K32" s="33">
        <v>3</v>
      </c>
      <c r="L32" s="33">
        <v>1</v>
      </c>
      <c r="M32" s="33"/>
      <c r="N32" s="33"/>
      <c r="O32" s="34">
        <f t="shared" si="0"/>
        <v>19</v>
      </c>
    </row>
    <row r="33" spans="1:15" s="12" customFormat="1" ht="15.75" customHeight="1">
      <c r="A33" s="33">
        <v>31</v>
      </c>
      <c r="B33" s="23" t="s">
        <v>46</v>
      </c>
      <c r="C33" s="33"/>
      <c r="D33" s="33">
        <v>0</v>
      </c>
      <c r="E33" s="33">
        <v>2</v>
      </c>
      <c r="F33" s="33">
        <v>1</v>
      </c>
      <c r="G33" s="33">
        <v>2</v>
      </c>
      <c r="H33" s="33"/>
      <c r="I33" s="33"/>
      <c r="J33" s="33"/>
      <c r="K33" s="33"/>
      <c r="L33" s="33"/>
      <c r="M33" s="33"/>
      <c r="N33" s="33"/>
      <c r="O33" s="34">
        <f t="shared" si="0"/>
        <v>5</v>
      </c>
    </row>
    <row r="34" spans="1:15" s="12" customFormat="1" ht="15.75" customHeight="1">
      <c r="A34" s="33">
        <v>32</v>
      </c>
      <c r="B34" s="23" t="s">
        <v>47</v>
      </c>
      <c r="C34" s="33"/>
      <c r="D34" s="33">
        <v>19</v>
      </c>
      <c r="E34" s="33">
        <v>14</v>
      </c>
      <c r="F34" s="33">
        <v>6</v>
      </c>
      <c r="G34" s="33">
        <v>12</v>
      </c>
      <c r="H34" s="33"/>
      <c r="I34" s="33"/>
      <c r="J34" s="33"/>
      <c r="K34" s="33"/>
      <c r="L34" s="33"/>
      <c r="M34" s="33"/>
      <c r="N34" s="33"/>
      <c r="O34" s="34">
        <f t="shared" si="0"/>
        <v>51</v>
      </c>
    </row>
    <row r="35" spans="1:15" s="12" customFormat="1" ht="15.75" customHeight="1">
      <c r="A35" s="23">
        <v>33</v>
      </c>
      <c r="B35" s="32" t="s">
        <v>48</v>
      </c>
      <c r="C35" s="33">
        <v>4</v>
      </c>
      <c r="D35" s="33">
        <v>6</v>
      </c>
      <c r="E35" s="33">
        <v>4</v>
      </c>
      <c r="F35" s="33">
        <v>3</v>
      </c>
      <c r="G35" s="33">
        <v>4</v>
      </c>
      <c r="H35" s="33">
        <v>8</v>
      </c>
      <c r="I35" s="33">
        <v>4</v>
      </c>
      <c r="J35" s="33">
        <v>4</v>
      </c>
      <c r="K35" s="33">
        <v>7</v>
      </c>
      <c r="L35" s="33">
        <v>4</v>
      </c>
      <c r="M35" s="33">
        <v>8</v>
      </c>
      <c r="N35" s="33">
        <v>4</v>
      </c>
      <c r="O35" s="34">
        <f>SUM(C35:N35)</f>
        <v>60</v>
      </c>
    </row>
    <row r="36" spans="1:15" s="12" customFormat="1" ht="15.75" customHeight="1">
      <c r="A36" s="23" t="s">
        <v>49</v>
      </c>
      <c r="B36" s="23"/>
      <c r="C36" s="34">
        <f>SUM(C3:C35)</f>
        <v>4</v>
      </c>
      <c r="D36" s="34">
        <f t="shared" ref="D36:O36" si="1">SUM(D3:D35)</f>
        <v>442</v>
      </c>
      <c r="E36" s="34">
        <f t="shared" si="1"/>
        <v>366</v>
      </c>
      <c r="F36" s="34">
        <f t="shared" si="1"/>
        <v>375</v>
      </c>
      <c r="G36" s="34">
        <f t="shared" si="1"/>
        <v>394</v>
      </c>
      <c r="H36" s="34">
        <f t="shared" si="1"/>
        <v>370</v>
      </c>
      <c r="I36" s="34">
        <f t="shared" si="1"/>
        <v>378</v>
      </c>
      <c r="J36" s="34">
        <f t="shared" si="1"/>
        <v>393</v>
      </c>
      <c r="K36" s="34">
        <f t="shared" si="1"/>
        <v>393</v>
      </c>
      <c r="L36" s="34">
        <f t="shared" si="1"/>
        <v>398</v>
      </c>
      <c r="M36" s="34">
        <f t="shared" si="1"/>
        <v>380</v>
      </c>
      <c r="N36" s="34">
        <f t="shared" si="1"/>
        <v>393</v>
      </c>
      <c r="O36" s="34">
        <f t="shared" si="1"/>
        <v>4286</v>
      </c>
    </row>
  </sheetData>
  <mergeCells count="2">
    <mergeCell ref="A1:B1"/>
    <mergeCell ref="C1:O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opLeftCell="A7" workbookViewId="0">
      <selection activeCell="R8" sqref="R8"/>
    </sheetView>
  </sheetViews>
  <sheetFormatPr defaultRowHeight="15"/>
  <cols>
    <col min="1" max="1" width="5.7109375" customWidth="1"/>
    <col min="2" max="2" width="26.5703125" customWidth="1"/>
    <col min="3" max="3" width="6.5703125" customWidth="1"/>
    <col min="4" max="4" width="7" customWidth="1"/>
    <col min="5" max="5" width="6.42578125" customWidth="1"/>
    <col min="6" max="6" width="6.7109375" customWidth="1"/>
    <col min="7" max="7" width="6.5703125" customWidth="1"/>
    <col min="8" max="8" width="7.140625" customWidth="1"/>
    <col min="9" max="9" width="7.85546875" customWidth="1"/>
    <col min="10" max="10" width="6.85546875" customWidth="1"/>
    <col min="11" max="11" width="8" customWidth="1"/>
    <col min="12" max="12" width="7" customWidth="1"/>
    <col min="13" max="13" width="7.5703125" customWidth="1"/>
    <col min="14" max="14" width="6.7109375" customWidth="1"/>
    <col min="15" max="15" width="7.5703125" customWidth="1"/>
  </cols>
  <sheetData>
    <row r="1" spans="1:15" ht="24" customHeight="1">
      <c r="A1" s="56" t="s">
        <v>1</v>
      </c>
      <c r="B1" s="58" t="s">
        <v>2</v>
      </c>
      <c r="C1" s="60" t="s">
        <v>50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5.75" customHeight="1">
      <c r="A2" s="57"/>
      <c r="B2" s="59"/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5.75" customHeight="1">
      <c r="A3" s="3">
        <v>1</v>
      </c>
      <c r="B3" s="4" t="s">
        <v>16</v>
      </c>
      <c r="C3" s="5"/>
      <c r="D3" s="3">
        <v>0</v>
      </c>
      <c r="E3" s="3">
        <v>0</v>
      </c>
      <c r="F3" s="3">
        <v>0</v>
      </c>
      <c r="G3" s="3">
        <v>0</v>
      </c>
      <c r="H3" s="3">
        <v>59</v>
      </c>
      <c r="I3" s="3">
        <v>57</v>
      </c>
      <c r="J3" s="3">
        <v>66</v>
      </c>
      <c r="K3" s="3">
        <v>65</v>
      </c>
      <c r="L3" s="3">
        <v>68</v>
      </c>
      <c r="M3" s="3">
        <v>46</v>
      </c>
      <c r="N3" s="3">
        <v>47</v>
      </c>
      <c r="O3" s="6">
        <f>SUM(D3:N3)</f>
        <v>408</v>
      </c>
    </row>
    <row r="4" spans="1:15" ht="15.75" customHeight="1">
      <c r="A4" s="3">
        <v>2</v>
      </c>
      <c r="B4" s="7" t="s">
        <v>51</v>
      </c>
      <c r="C4" s="5"/>
      <c r="D4" s="3">
        <v>10</v>
      </c>
      <c r="E4" s="3">
        <v>18</v>
      </c>
      <c r="F4" s="3">
        <v>15</v>
      </c>
      <c r="G4" s="3">
        <v>17</v>
      </c>
      <c r="H4" s="3"/>
      <c r="I4" s="3"/>
      <c r="J4" s="3"/>
      <c r="K4" s="3"/>
      <c r="L4" s="3"/>
      <c r="M4" s="3"/>
      <c r="N4" s="3"/>
      <c r="O4" s="6">
        <f>SUM(D4:N4)</f>
        <v>60</v>
      </c>
    </row>
    <row r="5" spans="1:15" ht="15.75" customHeight="1">
      <c r="A5" s="3">
        <v>3</v>
      </c>
      <c r="B5" s="8" t="s">
        <v>18</v>
      </c>
      <c r="C5" s="5"/>
      <c r="D5" s="3">
        <v>31</v>
      </c>
      <c r="E5" s="3">
        <v>18</v>
      </c>
      <c r="F5" s="3">
        <v>32</v>
      </c>
      <c r="G5" s="3">
        <v>24</v>
      </c>
      <c r="H5" s="3">
        <v>10</v>
      </c>
      <c r="I5" s="3">
        <v>21</v>
      </c>
      <c r="J5" s="3">
        <v>17</v>
      </c>
      <c r="K5" s="3">
        <v>14</v>
      </c>
      <c r="L5" s="3">
        <v>21</v>
      </c>
      <c r="M5" s="3">
        <v>12</v>
      </c>
      <c r="N5" s="3">
        <v>20</v>
      </c>
      <c r="O5" s="6">
        <f t="shared" ref="O5:O36" si="0">SUM(C5:N5)</f>
        <v>220</v>
      </c>
    </row>
    <row r="6" spans="1:15" ht="15.75" customHeight="1">
      <c r="A6" s="3">
        <v>4</v>
      </c>
      <c r="B6" s="4" t="s">
        <v>19</v>
      </c>
      <c r="C6" s="5"/>
      <c r="D6" s="3">
        <v>0</v>
      </c>
      <c r="E6" s="3">
        <v>0</v>
      </c>
      <c r="F6" s="3">
        <v>0</v>
      </c>
      <c r="G6" s="3">
        <v>0</v>
      </c>
      <c r="H6" s="3">
        <v>64</v>
      </c>
      <c r="I6" s="3">
        <v>52</v>
      </c>
      <c r="J6" s="3">
        <v>67</v>
      </c>
      <c r="K6" s="3">
        <v>76</v>
      </c>
      <c r="L6" s="3">
        <v>63</v>
      </c>
      <c r="M6" s="3">
        <v>64</v>
      </c>
      <c r="N6" s="3">
        <v>64</v>
      </c>
      <c r="O6" s="6">
        <f t="shared" si="0"/>
        <v>450</v>
      </c>
    </row>
    <row r="7" spans="1:15" ht="15.75" customHeight="1">
      <c r="A7" s="3">
        <v>5</v>
      </c>
      <c r="B7" s="4" t="s">
        <v>20</v>
      </c>
      <c r="C7" s="5"/>
      <c r="D7" s="3">
        <v>0</v>
      </c>
      <c r="E7" s="3">
        <v>0</v>
      </c>
      <c r="F7" s="3">
        <v>0</v>
      </c>
      <c r="G7" s="3">
        <v>0</v>
      </c>
      <c r="H7" s="3">
        <v>37</v>
      </c>
      <c r="I7" s="3">
        <v>31</v>
      </c>
      <c r="J7" s="3">
        <v>20</v>
      </c>
      <c r="K7" s="3">
        <v>18</v>
      </c>
      <c r="L7" s="3">
        <v>21</v>
      </c>
      <c r="M7" s="3">
        <v>26</v>
      </c>
      <c r="N7" s="3">
        <v>28</v>
      </c>
      <c r="O7" s="6">
        <f t="shared" si="0"/>
        <v>181</v>
      </c>
    </row>
    <row r="8" spans="1:15" ht="15.75" customHeight="1">
      <c r="A8" s="3">
        <v>6</v>
      </c>
      <c r="B8" s="8" t="s">
        <v>21</v>
      </c>
      <c r="C8" s="5"/>
      <c r="D8" s="3">
        <v>120</v>
      </c>
      <c r="E8" s="3">
        <v>112</v>
      </c>
      <c r="F8" s="3">
        <v>123</v>
      </c>
      <c r="G8" s="3">
        <v>131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6">
        <f t="shared" si="0"/>
        <v>486</v>
      </c>
    </row>
    <row r="9" spans="1:15" ht="15.75" customHeight="1">
      <c r="A9" s="3">
        <v>7</v>
      </c>
      <c r="B9" s="8" t="s">
        <v>22</v>
      </c>
      <c r="C9" s="5"/>
      <c r="D9" s="3">
        <v>4</v>
      </c>
      <c r="E9" s="3">
        <v>9</v>
      </c>
      <c r="F9" s="3">
        <v>4</v>
      </c>
      <c r="G9" s="3">
        <v>11</v>
      </c>
      <c r="H9" s="3">
        <v>6</v>
      </c>
      <c r="I9" s="3">
        <v>13</v>
      </c>
      <c r="J9" s="3">
        <v>9</v>
      </c>
      <c r="K9" s="3">
        <v>10</v>
      </c>
      <c r="L9" s="3">
        <v>10</v>
      </c>
      <c r="M9" s="3">
        <v>7</v>
      </c>
      <c r="N9" s="3">
        <v>10</v>
      </c>
      <c r="O9" s="6">
        <f t="shared" si="0"/>
        <v>93</v>
      </c>
    </row>
    <row r="10" spans="1:15" ht="15.75" customHeight="1">
      <c r="A10" s="3">
        <v>8</v>
      </c>
      <c r="B10" s="9" t="s">
        <v>23</v>
      </c>
      <c r="C10" s="5"/>
      <c r="D10" s="3">
        <v>4</v>
      </c>
      <c r="E10" s="3">
        <v>4</v>
      </c>
      <c r="F10" s="3">
        <v>5</v>
      </c>
      <c r="G10" s="3">
        <v>2</v>
      </c>
      <c r="H10" s="3">
        <v>3</v>
      </c>
      <c r="I10" s="3">
        <v>4</v>
      </c>
      <c r="J10" s="3">
        <v>7</v>
      </c>
      <c r="K10" s="3">
        <v>0</v>
      </c>
      <c r="L10" s="3">
        <v>8</v>
      </c>
      <c r="M10" s="3">
        <v>3</v>
      </c>
      <c r="N10" s="3">
        <v>6</v>
      </c>
      <c r="O10" s="6">
        <f t="shared" si="0"/>
        <v>46</v>
      </c>
    </row>
    <row r="11" spans="1:15" ht="15.75" customHeight="1">
      <c r="A11" s="3">
        <v>9</v>
      </c>
      <c r="B11" s="8" t="s">
        <v>24</v>
      </c>
      <c r="C11" s="5"/>
      <c r="D11" s="3">
        <v>14</v>
      </c>
      <c r="E11" s="3">
        <v>15</v>
      </c>
      <c r="F11" s="3">
        <v>8</v>
      </c>
      <c r="G11" s="3">
        <v>15</v>
      </c>
      <c r="H11" s="3">
        <v>11</v>
      </c>
      <c r="I11" s="3">
        <v>12</v>
      </c>
      <c r="J11" s="3">
        <v>11</v>
      </c>
      <c r="K11" s="3">
        <v>14</v>
      </c>
      <c r="L11" s="3">
        <v>12</v>
      </c>
      <c r="M11" s="3">
        <v>15</v>
      </c>
      <c r="N11" s="3">
        <v>16</v>
      </c>
      <c r="O11" s="6">
        <f t="shared" si="0"/>
        <v>143</v>
      </c>
    </row>
    <row r="12" spans="1:15" ht="15.75" customHeight="1">
      <c r="A12" s="3">
        <v>10</v>
      </c>
      <c r="B12" s="8" t="s">
        <v>25</v>
      </c>
      <c r="C12" s="5"/>
      <c r="D12" s="3">
        <v>10</v>
      </c>
      <c r="E12" s="3">
        <v>5</v>
      </c>
      <c r="F12" s="3">
        <v>16</v>
      </c>
      <c r="G12" s="3">
        <v>12</v>
      </c>
      <c r="H12" s="3">
        <v>9</v>
      </c>
      <c r="I12" s="3">
        <v>12</v>
      </c>
      <c r="J12" s="3">
        <v>16</v>
      </c>
      <c r="K12" s="3">
        <v>10</v>
      </c>
      <c r="L12" s="3">
        <v>20</v>
      </c>
      <c r="M12" s="3">
        <v>12</v>
      </c>
      <c r="N12" s="3">
        <v>12</v>
      </c>
      <c r="O12" s="6">
        <f t="shared" si="0"/>
        <v>134</v>
      </c>
    </row>
    <row r="13" spans="1:15" ht="15.75" customHeight="1">
      <c r="A13" s="3">
        <v>11</v>
      </c>
      <c r="B13" s="8" t="s">
        <v>26</v>
      </c>
      <c r="C13" s="5"/>
      <c r="D13" s="3">
        <v>9</v>
      </c>
      <c r="E13" s="3">
        <v>15</v>
      </c>
      <c r="F13" s="3">
        <v>18</v>
      </c>
      <c r="G13" s="3">
        <v>17</v>
      </c>
      <c r="H13" s="3">
        <v>18</v>
      </c>
      <c r="I13" s="3">
        <v>18</v>
      </c>
      <c r="J13" s="3">
        <v>13</v>
      </c>
      <c r="K13" s="3">
        <v>14</v>
      </c>
      <c r="L13" s="3">
        <v>21</v>
      </c>
      <c r="M13" s="3">
        <v>22</v>
      </c>
      <c r="N13" s="3">
        <v>17</v>
      </c>
      <c r="O13" s="6">
        <f t="shared" si="0"/>
        <v>182</v>
      </c>
    </row>
    <row r="14" spans="1:15" ht="15.75" customHeight="1">
      <c r="A14" s="3">
        <v>12</v>
      </c>
      <c r="B14" s="9" t="s">
        <v>27</v>
      </c>
      <c r="C14" s="5"/>
      <c r="D14" s="3">
        <v>7</v>
      </c>
      <c r="E14" s="3">
        <v>6</v>
      </c>
      <c r="F14" s="3">
        <v>7</v>
      </c>
      <c r="G14" s="3">
        <v>7</v>
      </c>
      <c r="H14" s="3">
        <v>13</v>
      </c>
      <c r="I14" s="3">
        <v>8</v>
      </c>
      <c r="J14" s="3">
        <v>9</v>
      </c>
      <c r="K14" s="3">
        <v>13</v>
      </c>
      <c r="L14" s="3">
        <v>7</v>
      </c>
      <c r="M14" s="3">
        <v>10</v>
      </c>
      <c r="N14" s="3">
        <v>12</v>
      </c>
      <c r="O14" s="6">
        <f t="shared" si="0"/>
        <v>99</v>
      </c>
    </row>
    <row r="15" spans="1:15" ht="15.75" customHeight="1">
      <c r="A15" s="3">
        <v>13</v>
      </c>
      <c r="B15" s="8" t="s">
        <v>28</v>
      </c>
      <c r="C15" s="5"/>
      <c r="D15" s="3">
        <v>4</v>
      </c>
      <c r="E15" s="3">
        <v>5</v>
      </c>
      <c r="F15" s="3">
        <v>7</v>
      </c>
      <c r="G15" s="3">
        <v>5</v>
      </c>
      <c r="H15" s="3">
        <v>6</v>
      </c>
      <c r="I15" s="3">
        <v>11</v>
      </c>
      <c r="J15" s="3">
        <v>5</v>
      </c>
      <c r="K15" s="3">
        <v>13</v>
      </c>
      <c r="L15" s="3">
        <v>5</v>
      </c>
      <c r="M15" s="3">
        <v>5</v>
      </c>
      <c r="N15" s="3">
        <v>23</v>
      </c>
      <c r="O15" s="6">
        <f t="shared" si="0"/>
        <v>89</v>
      </c>
    </row>
    <row r="16" spans="1:15" ht="15.75" customHeight="1">
      <c r="A16" s="3">
        <v>14</v>
      </c>
      <c r="B16" s="9" t="s">
        <v>29</v>
      </c>
      <c r="C16" s="5"/>
      <c r="D16" s="3">
        <v>10</v>
      </c>
      <c r="E16" s="3">
        <v>17</v>
      </c>
      <c r="F16" s="3">
        <v>13</v>
      </c>
      <c r="G16" s="3">
        <v>10</v>
      </c>
      <c r="H16" s="3">
        <v>12</v>
      </c>
      <c r="I16" s="3">
        <v>10</v>
      </c>
      <c r="J16" s="3">
        <v>20</v>
      </c>
      <c r="K16" s="3">
        <v>19</v>
      </c>
      <c r="L16" s="3">
        <v>8</v>
      </c>
      <c r="M16" s="3">
        <v>16</v>
      </c>
      <c r="N16" s="3">
        <v>14</v>
      </c>
      <c r="O16" s="6">
        <f t="shared" si="0"/>
        <v>149</v>
      </c>
    </row>
    <row r="17" spans="1:15" ht="15.75" customHeight="1">
      <c r="A17" s="3">
        <v>15</v>
      </c>
      <c r="B17" s="8" t="s">
        <v>30</v>
      </c>
      <c r="C17" s="5"/>
      <c r="D17" s="3">
        <v>17</v>
      </c>
      <c r="E17" s="3">
        <v>12</v>
      </c>
      <c r="F17" s="3">
        <v>8</v>
      </c>
      <c r="G17" s="3">
        <v>9</v>
      </c>
      <c r="H17" s="3">
        <v>19</v>
      </c>
      <c r="I17" s="3">
        <v>14</v>
      </c>
      <c r="J17" s="3">
        <v>13</v>
      </c>
      <c r="K17" s="3">
        <v>13</v>
      </c>
      <c r="L17" s="3">
        <v>14</v>
      </c>
      <c r="M17" s="3">
        <v>19</v>
      </c>
      <c r="N17" s="3">
        <v>11</v>
      </c>
      <c r="O17" s="6">
        <f t="shared" si="0"/>
        <v>149</v>
      </c>
    </row>
    <row r="18" spans="1:15" ht="15.75" customHeight="1">
      <c r="A18" s="3">
        <v>16</v>
      </c>
      <c r="B18" s="8" t="s">
        <v>31</v>
      </c>
      <c r="C18" s="5"/>
      <c r="D18" s="3">
        <v>5</v>
      </c>
      <c r="E18" s="3">
        <v>6</v>
      </c>
      <c r="F18" s="3">
        <v>13</v>
      </c>
      <c r="G18" s="3">
        <v>8</v>
      </c>
      <c r="H18" s="3">
        <v>5</v>
      </c>
      <c r="I18" s="3">
        <v>6</v>
      </c>
      <c r="J18" s="3">
        <v>4</v>
      </c>
      <c r="K18" s="3">
        <v>10</v>
      </c>
      <c r="L18" s="3">
        <v>1</v>
      </c>
      <c r="M18" s="3">
        <v>3</v>
      </c>
      <c r="N18" s="3">
        <v>5</v>
      </c>
      <c r="O18" s="6">
        <f t="shared" si="0"/>
        <v>66</v>
      </c>
    </row>
    <row r="19" spans="1:15" ht="15.75" customHeight="1">
      <c r="A19" s="3">
        <v>17</v>
      </c>
      <c r="B19" s="10" t="s">
        <v>32</v>
      </c>
      <c r="C19" s="5"/>
      <c r="D19" s="3">
        <v>11</v>
      </c>
      <c r="E19" s="3">
        <v>20</v>
      </c>
      <c r="F19" s="3">
        <v>31</v>
      </c>
      <c r="G19" s="3">
        <v>14</v>
      </c>
      <c r="H19" s="3">
        <v>24</v>
      </c>
      <c r="I19" s="3">
        <v>24</v>
      </c>
      <c r="J19" s="3">
        <v>29</v>
      </c>
      <c r="K19" s="3">
        <v>20</v>
      </c>
      <c r="L19" s="3">
        <v>39</v>
      </c>
      <c r="M19" s="3">
        <v>31</v>
      </c>
      <c r="N19" s="3">
        <v>45</v>
      </c>
      <c r="O19" s="6">
        <f t="shared" si="0"/>
        <v>288</v>
      </c>
    </row>
    <row r="20" spans="1:15" ht="15.75" customHeight="1">
      <c r="A20" s="3">
        <v>18</v>
      </c>
      <c r="B20" s="8" t="s">
        <v>33</v>
      </c>
      <c r="C20" s="5"/>
      <c r="D20" s="3">
        <v>7</v>
      </c>
      <c r="E20" s="3">
        <v>16</v>
      </c>
      <c r="F20" s="3">
        <v>3</v>
      </c>
      <c r="G20" s="3">
        <v>7</v>
      </c>
      <c r="H20" s="3">
        <v>11</v>
      </c>
      <c r="I20" s="3">
        <v>11</v>
      </c>
      <c r="J20" s="3">
        <v>7</v>
      </c>
      <c r="K20" s="3">
        <v>12</v>
      </c>
      <c r="L20" s="3">
        <v>8</v>
      </c>
      <c r="M20" s="3">
        <v>10</v>
      </c>
      <c r="N20" s="3">
        <v>20</v>
      </c>
      <c r="O20" s="6">
        <f t="shared" si="0"/>
        <v>112</v>
      </c>
    </row>
    <row r="21" spans="1:15" ht="15.75" customHeight="1">
      <c r="A21" s="3">
        <v>19</v>
      </c>
      <c r="B21" s="9" t="s">
        <v>34</v>
      </c>
      <c r="C21" s="5"/>
      <c r="D21" s="3">
        <v>6</v>
      </c>
      <c r="E21" s="3">
        <v>2</v>
      </c>
      <c r="F21" s="3">
        <v>2</v>
      </c>
      <c r="G21" s="3">
        <v>1</v>
      </c>
      <c r="H21" s="3">
        <v>7</v>
      </c>
      <c r="I21" s="3">
        <v>1</v>
      </c>
      <c r="J21" s="3">
        <v>2</v>
      </c>
      <c r="K21" s="3">
        <v>4</v>
      </c>
      <c r="L21" s="3">
        <v>7</v>
      </c>
      <c r="M21" s="3">
        <v>4</v>
      </c>
      <c r="N21" s="3">
        <v>1</v>
      </c>
      <c r="O21" s="6">
        <f t="shared" si="0"/>
        <v>37</v>
      </c>
    </row>
    <row r="22" spans="1:15" ht="15.75" customHeight="1">
      <c r="A22" s="3">
        <v>20</v>
      </c>
      <c r="B22" s="8" t="s">
        <v>35</v>
      </c>
      <c r="C22" s="5"/>
      <c r="D22" s="3">
        <v>4</v>
      </c>
      <c r="E22" s="3">
        <v>9</v>
      </c>
      <c r="F22" s="3">
        <v>9</v>
      </c>
      <c r="G22" s="3">
        <v>5</v>
      </c>
      <c r="H22" s="3">
        <v>10</v>
      </c>
      <c r="I22" s="3">
        <v>10</v>
      </c>
      <c r="J22" s="3">
        <v>6</v>
      </c>
      <c r="K22" s="3">
        <v>11</v>
      </c>
      <c r="L22" s="3">
        <v>10</v>
      </c>
      <c r="M22" s="3">
        <v>8</v>
      </c>
      <c r="N22" s="3">
        <v>6</v>
      </c>
      <c r="O22" s="6">
        <f t="shared" si="0"/>
        <v>88</v>
      </c>
    </row>
    <row r="23" spans="1:15" ht="15.75" customHeight="1">
      <c r="A23" s="3">
        <v>21</v>
      </c>
      <c r="B23" s="8" t="s">
        <v>36</v>
      </c>
      <c r="C23" s="5"/>
      <c r="D23" s="3">
        <v>7</v>
      </c>
      <c r="E23" s="3">
        <v>4</v>
      </c>
      <c r="F23" s="3">
        <v>3</v>
      </c>
      <c r="G23" s="3">
        <v>5</v>
      </c>
      <c r="H23" s="3">
        <v>7</v>
      </c>
      <c r="I23" s="3">
        <v>7</v>
      </c>
      <c r="J23" s="3">
        <v>5</v>
      </c>
      <c r="K23" s="3">
        <v>6</v>
      </c>
      <c r="L23" s="3">
        <v>6</v>
      </c>
      <c r="M23" s="3">
        <v>7</v>
      </c>
      <c r="N23" s="3">
        <v>4</v>
      </c>
      <c r="O23" s="6">
        <f t="shared" si="0"/>
        <v>61</v>
      </c>
    </row>
    <row r="24" spans="1:15" ht="15.75" customHeight="1">
      <c r="A24" s="3">
        <v>22</v>
      </c>
      <c r="B24" s="9" t="s">
        <v>37</v>
      </c>
      <c r="C24" s="5"/>
      <c r="D24" s="3">
        <v>5</v>
      </c>
      <c r="E24" s="3">
        <v>5</v>
      </c>
      <c r="F24" s="3">
        <v>4</v>
      </c>
      <c r="G24" s="3">
        <v>2</v>
      </c>
      <c r="H24" s="3">
        <v>2</v>
      </c>
      <c r="I24" s="3">
        <v>6</v>
      </c>
      <c r="J24" s="3">
        <v>1</v>
      </c>
      <c r="K24" s="3">
        <v>3</v>
      </c>
      <c r="L24" s="3">
        <v>2</v>
      </c>
      <c r="M24" s="3">
        <v>4</v>
      </c>
      <c r="N24" s="3">
        <v>7</v>
      </c>
      <c r="O24" s="6">
        <f t="shared" si="0"/>
        <v>41</v>
      </c>
    </row>
    <row r="25" spans="1:15" ht="15.75" customHeight="1">
      <c r="A25" s="3">
        <v>23</v>
      </c>
      <c r="B25" s="8" t="s">
        <v>38</v>
      </c>
      <c r="C25" s="5"/>
      <c r="D25" s="3">
        <v>6</v>
      </c>
      <c r="E25" s="3">
        <v>7</v>
      </c>
      <c r="F25" s="3">
        <v>5</v>
      </c>
      <c r="G25" s="3">
        <v>6</v>
      </c>
      <c r="H25" s="3">
        <v>5</v>
      </c>
      <c r="I25" s="3">
        <v>9</v>
      </c>
      <c r="J25" s="3">
        <v>6</v>
      </c>
      <c r="K25" s="3">
        <v>7</v>
      </c>
      <c r="L25" s="3">
        <v>10</v>
      </c>
      <c r="M25" s="3">
        <v>8</v>
      </c>
      <c r="N25" s="3">
        <v>13</v>
      </c>
      <c r="O25" s="6">
        <f t="shared" si="0"/>
        <v>82</v>
      </c>
    </row>
    <row r="26" spans="1:15" ht="15.75" customHeight="1">
      <c r="A26" s="3">
        <v>24</v>
      </c>
      <c r="B26" s="8" t="s">
        <v>39</v>
      </c>
      <c r="C26" s="5"/>
      <c r="D26" s="3">
        <v>5</v>
      </c>
      <c r="E26" s="3">
        <v>7</v>
      </c>
      <c r="F26" s="3">
        <v>8</v>
      </c>
      <c r="G26" s="3">
        <v>4</v>
      </c>
      <c r="H26" s="3">
        <v>7</v>
      </c>
      <c r="I26" s="3">
        <v>5</v>
      </c>
      <c r="J26" s="3">
        <v>8</v>
      </c>
      <c r="K26" s="3">
        <v>6</v>
      </c>
      <c r="L26" s="3">
        <v>7</v>
      </c>
      <c r="M26" s="3">
        <v>12</v>
      </c>
      <c r="N26" s="3">
        <v>5</v>
      </c>
      <c r="O26" s="6">
        <f t="shared" si="0"/>
        <v>74</v>
      </c>
    </row>
    <row r="27" spans="1:15" ht="15.75" customHeight="1">
      <c r="A27" s="3">
        <v>25</v>
      </c>
      <c r="B27" s="8" t="s">
        <v>40</v>
      </c>
      <c r="C27" s="5"/>
      <c r="D27" s="3">
        <v>29</v>
      </c>
      <c r="E27" s="3">
        <v>31</v>
      </c>
      <c r="F27" s="3">
        <v>31</v>
      </c>
      <c r="G27" s="3">
        <v>30</v>
      </c>
      <c r="H27" s="3">
        <v>23</v>
      </c>
      <c r="I27" s="3">
        <v>37</v>
      </c>
      <c r="J27" s="3">
        <v>34</v>
      </c>
      <c r="K27" s="3">
        <v>31</v>
      </c>
      <c r="L27" s="3">
        <v>34</v>
      </c>
      <c r="M27" s="3">
        <v>34</v>
      </c>
      <c r="N27" s="3">
        <v>20</v>
      </c>
      <c r="O27" s="6">
        <f t="shared" si="0"/>
        <v>334</v>
      </c>
    </row>
    <row r="28" spans="1:15" ht="15.75" customHeight="1">
      <c r="A28" s="3">
        <v>26</v>
      </c>
      <c r="B28" s="8" t="s">
        <v>41</v>
      </c>
      <c r="C28" s="5"/>
      <c r="D28" s="3">
        <v>10</v>
      </c>
      <c r="E28" s="3">
        <v>13</v>
      </c>
      <c r="F28" s="3">
        <v>8</v>
      </c>
      <c r="G28" s="3">
        <v>5</v>
      </c>
      <c r="H28" s="3">
        <v>9</v>
      </c>
      <c r="I28" s="3">
        <v>9</v>
      </c>
      <c r="J28" s="3">
        <v>6</v>
      </c>
      <c r="K28" s="3">
        <v>9</v>
      </c>
      <c r="L28" s="3">
        <v>11</v>
      </c>
      <c r="M28" s="3">
        <v>14</v>
      </c>
      <c r="N28" s="3">
        <v>8</v>
      </c>
      <c r="O28" s="6">
        <f t="shared" si="0"/>
        <v>102</v>
      </c>
    </row>
    <row r="29" spans="1:15" ht="15.75" customHeight="1">
      <c r="A29" s="3">
        <v>27</v>
      </c>
      <c r="B29" s="8" t="s">
        <v>42</v>
      </c>
      <c r="C29" s="5"/>
      <c r="D29" s="3">
        <v>7</v>
      </c>
      <c r="E29" s="3">
        <v>7</v>
      </c>
      <c r="F29" s="3">
        <v>2</v>
      </c>
      <c r="G29" s="3">
        <v>6</v>
      </c>
      <c r="H29" s="3">
        <v>2</v>
      </c>
      <c r="I29" s="3">
        <v>6</v>
      </c>
      <c r="J29" s="3">
        <v>1</v>
      </c>
      <c r="K29" s="3">
        <v>5</v>
      </c>
      <c r="L29" s="3">
        <v>6</v>
      </c>
      <c r="M29" s="3">
        <v>0</v>
      </c>
      <c r="N29" s="3">
        <v>0</v>
      </c>
      <c r="O29" s="6">
        <f t="shared" si="0"/>
        <v>42</v>
      </c>
    </row>
    <row r="30" spans="1:15" ht="15.75" customHeight="1">
      <c r="A30" s="3">
        <v>28</v>
      </c>
      <c r="B30" s="8" t="s">
        <v>43</v>
      </c>
      <c r="C30" s="5"/>
      <c r="D30" s="3">
        <v>1</v>
      </c>
      <c r="E30" s="3">
        <v>1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6">
        <f t="shared" si="0"/>
        <v>4</v>
      </c>
    </row>
    <row r="31" spans="1:15" ht="15.75" customHeight="1">
      <c r="A31" s="3">
        <v>29</v>
      </c>
      <c r="B31" s="8" t="s">
        <v>44</v>
      </c>
      <c r="C31" s="5"/>
      <c r="D31" s="3">
        <v>5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6">
        <f t="shared" si="0"/>
        <v>6</v>
      </c>
    </row>
    <row r="32" spans="1:15" ht="15.75" customHeight="1">
      <c r="A32" s="3">
        <v>30</v>
      </c>
      <c r="B32" s="8" t="s">
        <v>45</v>
      </c>
      <c r="C32" s="5"/>
      <c r="D32" s="3">
        <v>2</v>
      </c>
      <c r="E32" s="3">
        <v>3</v>
      </c>
      <c r="F32" s="3">
        <v>3</v>
      </c>
      <c r="G32" s="3">
        <v>3</v>
      </c>
      <c r="H32" s="3">
        <v>0</v>
      </c>
      <c r="I32" s="3">
        <v>3</v>
      </c>
      <c r="J32" s="3">
        <v>3</v>
      </c>
      <c r="K32" s="3">
        <v>1</v>
      </c>
      <c r="L32" s="3">
        <v>2</v>
      </c>
      <c r="M32" s="3">
        <v>0</v>
      </c>
      <c r="N32" s="3">
        <v>0</v>
      </c>
      <c r="O32" s="6">
        <f t="shared" si="0"/>
        <v>20</v>
      </c>
    </row>
    <row r="33" spans="1:15" ht="15.75" customHeight="1">
      <c r="A33" s="3">
        <v>31</v>
      </c>
      <c r="B33" s="8" t="s">
        <v>46</v>
      </c>
      <c r="C33" s="5"/>
      <c r="D33" s="3">
        <v>2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6">
        <f t="shared" si="0"/>
        <v>8</v>
      </c>
    </row>
    <row r="34" spans="1:15" ht="15.75" customHeight="1">
      <c r="A34" s="3">
        <v>32</v>
      </c>
      <c r="B34" s="8" t="s">
        <v>47</v>
      </c>
      <c r="C34" s="5"/>
      <c r="D34" s="3">
        <v>14</v>
      </c>
      <c r="E34" s="3">
        <v>9</v>
      </c>
      <c r="F34" s="3">
        <v>15</v>
      </c>
      <c r="G34" s="3">
        <v>10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6">
        <f t="shared" si="0"/>
        <v>48</v>
      </c>
    </row>
    <row r="35" spans="1:15" ht="15.75" customHeight="1">
      <c r="A35" s="3">
        <v>33</v>
      </c>
      <c r="B35" s="8" t="s">
        <v>48</v>
      </c>
      <c r="C35" s="5">
        <v>4</v>
      </c>
      <c r="D35" s="3">
        <v>5</v>
      </c>
      <c r="E35" s="3">
        <v>7</v>
      </c>
      <c r="F35" s="3">
        <v>4</v>
      </c>
      <c r="G35" s="3">
        <v>8</v>
      </c>
      <c r="H35" s="3">
        <v>4</v>
      </c>
      <c r="I35" s="3">
        <v>4</v>
      </c>
      <c r="J35" s="3">
        <v>9</v>
      </c>
      <c r="K35" s="3">
        <v>6</v>
      </c>
      <c r="L35" s="3">
        <v>7</v>
      </c>
      <c r="M35" s="3">
        <v>3</v>
      </c>
      <c r="N35" s="3">
        <v>3</v>
      </c>
      <c r="O35" s="6">
        <f t="shared" si="0"/>
        <v>64</v>
      </c>
    </row>
    <row r="36" spans="1:15" ht="15.75" customHeight="1">
      <c r="A36" s="63" t="s">
        <v>49</v>
      </c>
      <c r="B36" s="64"/>
      <c r="C36" s="11">
        <f t="shared" ref="C36:N36" si="1">SUM(C3:C35)</f>
        <v>4</v>
      </c>
      <c r="D36" s="6">
        <f t="shared" si="1"/>
        <v>371</v>
      </c>
      <c r="E36" s="6">
        <f t="shared" si="1"/>
        <v>384</v>
      </c>
      <c r="F36" s="6">
        <f t="shared" si="1"/>
        <v>399</v>
      </c>
      <c r="G36" s="6">
        <f t="shared" si="1"/>
        <v>380</v>
      </c>
      <c r="H36" s="6">
        <f t="shared" si="1"/>
        <v>383</v>
      </c>
      <c r="I36" s="6">
        <f t="shared" si="1"/>
        <v>401</v>
      </c>
      <c r="J36" s="6">
        <f t="shared" si="1"/>
        <v>394</v>
      </c>
      <c r="K36" s="6">
        <f t="shared" si="1"/>
        <v>410</v>
      </c>
      <c r="L36" s="6">
        <f t="shared" si="1"/>
        <v>428</v>
      </c>
      <c r="M36" s="6">
        <f t="shared" si="1"/>
        <v>395</v>
      </c>
      <c r="N36" s="6">
        <f t="shared" si="1"/>
        <v>417</v>
      </c>
      <c r="O36" s="6">
        <f t="shared" si="0"/>
        <v>4366</v>
      </c>
    </row>
  </sheetData>
  <mergeCells count="4">
    <mergeCell ref="A1:A2"/>
    <mergeCell ref="B1:B2"/>
    <mergeCell ref="C1:O1"/>
    <mergeCell ref="A36:B3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L15" sqref="L15"/>
    </sheetView>
  </sheetViews>
  <sheetFormatPr defaultRowHeight="15"/>
  <cols>
    <col min="1" max="1" width="4.7109375" style="12" customWidth="1"/>
    <col min="2" max="2" width="28.42578125" style="12" customWidth="1"/>
    <col min="3" max="3" width="5.5703125" style="12" customWidth="1"/>
    <col min="4" max="4" width="7.28515625" style="12" customWidth="1"/>
    <col min="5" max="5" width="5.42578125" style="12" customWidth="1"/>
    <col min="6" max="6" width="4.85546875" style="12" customWidth="1"/>
    <col min="7" max="7" width="5.5703125" style="12" customWidth="1"/>
    <col min="8" max="8" width="5.7109375" style="12" customWidth="1"/>
    <col min="9" max="9" width="6.140625" style="12" customWidth="1"/>
    <col min="10" max="10" width="5.140625" style="12" customWidth="1"/>
    <col min="11" max="11" width="7.7109375" style="12" customWidth="1"/>
    <col min="12" max="12" width="7.28515625" style="12" customWidth="1"/>
    <col min="13" max="13" width="7.5703125" style="12" customWidth="1"/>
    <col min="14" max="14" width="6.5703125" style="12" customWidth="1"/>
    <col min="15" max="15" width="8.28515625" style="12" customWidth="1"/>
    <col min="16" max="16384" width="9.140625" style="12"/>
  </cols>
  <sheetData>
    <row r="1" spans="1:18" ht="27.75" customHeight="1">
      <c r="A1" s="53"/>
      <c r="B1" s="54"/>
      <c r="C1" s="53" t="s">
        <v>52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</row>
    <row r="2" spans="1:18" ht="15.75" customHeight="1">
      <c r="A2" s="22" t="s">
        <v>1</v>
      </c>
      <c r="B2" s="23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6" t="s">
        <v>53</v>
      </c>
      <c r="Q2" s="23" t="s">
        <v>54</v>
      </c>
    </row>
    <row r="3" spans="1:18" ht="15.75" customHeight="1">
      <c r="A3" s="15">
        <v>1</v>
      </c>
      <c r="B3" s="15" t="s">
        <v>16</v>
      </c>
      <c r="C3" s="15"/>
      <c r="D3" s="18"/>
      <c r="E3" s="18"/>
      <c r="F3" s="18"/>
      <c r="G3" s="18"/>
      <c r="H3" s="18">
        <v>78</v>
      </c>
      <c r="I3" s="18">
        <v>78</v>
      </c>
      <c r="J3" s="18">
        <v>69</v>
      </c>
      <c r="K3" s="18">
        <v>61</v>
      </c>
      <c r="L3" s="18">
        <v>66</v>
      </c>
      <c r="M3" s="18">
        <v>58</v>
      </c>
      <c r="N3" s="19">
        <v>56</v>
      </c>
      <c r="O3" s="17">
        <f>SUM(C3:N3)</f>
        <v>466</v>
      </c>
      <c r="P3" s="19">
        <v>53</v>
      </c>
      <c r="Q3" s="18">
        <v>0</v>
      </c>
    </row>
    <row r="4" spans="1:18" ht="15.75" customHeight="1">
      <c r="A4" s="15">
        <v>2</v>
      </c>
      <c r="B4" s="15" t="s">
        <v>17</v>
      </c>
      <c r="C4" s="15"/>
      <c r="D4" s="18">
        <v>21</v>
      </c>
      <c r="E4" s="18">
        <v>26</v>
      </c>
      <c r="F4" s="18">
        <v>12</v>
      </c>
      <c r="G4" s="18">
        <v>15</v>
      </c>
      <c r="H4" s="18">
        <v>17</v>
      </c>
      <c r="I4" s="18">
        <v>9</v>
      </c>
      <c r="J4" s="18">
        <v>11</v>
      </c>
      <c r="K4" s="18">
        <v>9</v>
      </c>
      <c r="L4" s="18">
        <v>9</v>
      </c>
      <c r="M4" s="18">
        <v>12</v>
      </c>
      <c r="N4" s="18">
        <v>9</v>
      </c>
      <c r="O4" s="17">
        <f>SUM(C4:N4)</f>
        <v>150</v>
      </c>
      <c r="P4" s="18">
        <v>9</v>
      </c>
      <c r="Q4" s="19">
        <v>17</v>
      </c>
    </row>
    <row r="5" spans="1:18" ht="15.75" customHeight="1">
      <c r="A5" s="15">
        <v>3</v>
      </c>
      <c r="B5" s="15" t="s">
        <v>18</v>
      </c>
      <c r="C5" s="15"/>
      <c r="D5" s="18">
        <v>27</v>
      </c>
      <c r="E5" s="18">
        <v>19</v>
      </c>
      <c r="F5" s="18">
        <v>24</v>
      </c>
      <c r="G5" s="18">
        <v>14</v>
      </c>
      <c r="H5" s="18">
        <v>19</v>
      </c>
      <c r="I5" s="18">
        <v>24</v>
      </c>
      <c r="J5" s="18">
        <v>21</v>
      </c>
      <c r="K5" s="18">
        <v>11</v>
      </c>
      <c r="L5" s="18">
        <v>19</v>
      </c>
      <c r="M5" s="18">
        <v>17</v>
      </c>
      <c r="N5" s="18">
        <v>20</v>
      </c>
      <c r="O5" s="17">
        <f>SUM(C5:N5)</f>
        <v>215</v>
      </c>
      <c r="P5" s="18">
        <v>20</v>
      </c>
      <c r="Q5" s="19">
        <v>29</v>
      </c>
    </row>
    <row r="6" spans="1:18" ht="15.75" customHeight="1">
      <c r="A6" s="15">
        <v>4</v>
      </c>
      <c r="B6" s="15" t="s">
        <v>19</v>
      </c>
      <c r="C6" s="15"/>
      <c r="D6" s="18"/>
      <c r="E6" s="18"/>
      <c r="F6" s="18"/>
      <c r="G6" s="18"/>
      <c r="H6" s="18">
        <v>64</v>
      </c>
      <c r="I6" s="18">
        <v>48</v>
      </c>
      <c r="J6" s="18">
        <v>48</v>
      </c>
      <c r="K6" s="18">
        <v>37</v>
      </c>
      <c r="L6" s="18">
        <v>54</v>
      </c>
      <c r="M6" s="18">
        <v>47</v>
      </c>
      <c r="N6" s="18">
        <v>41</v>
      </c>
      <c r="O6" s="17">
        <f>SUM(C6:N6)</f>
        <v>339</v>
      </c>
      <c r="P6" s="18">
        <v>40</v>
      </c>
      <c r="Q6" s="18">
        <v>0</v>
      </c>
    </row>
    <row r="7" spans="1:18" ht="15.75" customHeight="1">
      <c r="A7" s="15">
        <v>5</v>
      </c>
      <c r="B7" s="15" t="s">
        <v>20</v>
      </c>
      <c r="C7" s="15"/>
      <c r="D7" s="18"/>
      <c r="E7" s="18"/>
      <c r="F7" s="18"/>
      <c r="G7" s="18"/>
      <c r="H7" s="18">
        <v>15</v>
      </c>
      <c r="I7" s="18">
        <v>25</v>
      </c>
      <c r="J7" s="18">
        <v>28</v>
      </c>
      <c r="K7" s="18">
        <v>29</v>
      </c>
      <c r="L7" s="18">
        <v>19</v>
      </c>
      <c r="M7" s="18">
        <v>17</v>
      </c>
      <c r="N7" s="19">
        <v>15</v>
      </c>
      <c r="O7" s="17">
        <f>SUM(C7:N7)</f>
        <v>148</v>
      </c>
      <c r="P7" s="19">
        <v>16</v>
      </c>
      <c r="Q7" s="18">
        <v>0</v>
      </c>
    </row>
    <row r="8" spans="1:18" ht="15.75" customHeight="1">
      <c r="A8" s="15">
        <v>6</v>
      </c>
      <c r="B8" s="15" t="s">
        <v>21</v>
      </c>
      <c r="C8" s="15"/>
      <c r="D8" s="18">
        <v>150</v>
      </c>
      <c r="E8" s="18">
        <v>156</v>
      </c>
      <c r="F8" s="18">
        <v>117</v>
      </c>
      <c r="G8" s="18">
        <v>113</v>
      </c>
      <c r="H8" s="18"/>
      <c r="I8" s="18"/>
      <c r="J8" s="18"/>
      <c r="K8" s="18"/>
      <c r="L8" s="18"/>
      <c r="M8" s="18"/>
      <c r="N8" s="18"/>
      <c r="O8" s="17">
        <f>SUM(D8:N8)</f>
        <v>536</v>
      </c>
      <c r="P8" s="15"/>
      <c r="Q8" s="19">
        <v>160</v>
      </c>
      <c r="R8" s="27"/>
    </row>
    <row r="9" spans="1:18" ht="15.75" customHeight="1">
      <c r="A9" s="15">
        <v>7</v>
      </c>
      <c r="B9" s="15" t="s">
        <v>22</v>
      </c>
      <c r="C9" s="15"/>
      <c r="D9" s="18">
        <v>14</v>
      </c>
      <c r="E9" s="18">
        <v>8</v>
      </c>
      <c r="F9" s="18">
        <v>5</v>
      </c>
      <c r="G9" s="18">
        <v>10</v>
      </c>
      <c r="H9" s="18">
        <v>6</v>
      </c>
      <c r="I9" s="18">
        <v>10</v>
      </c>
      <c r="J9" s="18">
        <v>7</v>
      </c>
      <c r="K9" s="18">
        <v>13</v>
      </c>
      <c r="L9" s="18">
        <v>9</v>
      </c>
      <c r="M9" s="18">
        <v>11</v>
      </c>
      <c r="N9" s="18">
        <v>10</v>
      </c>
      <c r="O9" s="17">
        <f t="shared" ref="O9:O29" si="0">SUM(C9:N9)</f>
        <v>103</v>
      </c>
      <c r="P9" s="18">
        <v>10</v>
      </c>
      <c r="Q9" s="19">
        <v>12</v>
      </c>
    </row>
    <row r="10" spans="1:18" ht="15.75" customHeight="1">
      <c r="A10" s="15">
        <v>8</v>
      </c>
      <c r="B10" s="15" t="s">
        <v>23</v>
      </c>
      <c r="C10" s="15"/>
      <c r="D10" s="28">
        <v>9</v>
      </c>
      <c r="E10" s="28">
        <v>8</v>
      </c>
      <c r="F10" s="28">
        <v>4</v>
      </c>
      <c r="G10" s="28">
        <v>3</v>
      </c>
      <c r="H10" s="28">
        <v>4</v>
      </c>
      <c r="I10" s="28">
        <v>2</v>
      </c>
      <c r="J10" s="28">
        <v>3</v>
      </c>
      <c r="K10" s="28">
        <v>5</v>
      </c>
      <c r="L10" s="28">
        <v>8</v>
      </c>
      <c r="M10" s="28">
        <v>0</v>
      </c>
      <c r="N10" s="17">
        <v>6</v>
      </c>
      <c r="O10" s="18">
        <f t="shared" si="0"/>
        <v>52</v>
      </c>
      <c r="P10" s="18">
        <v>6</v>
      </c>
      <c r="Q10" s="19">
        <v>4</v>
      </c>
    </row>
    <row r="11" spans="1:18" ht="15.75" customHeight="1">
      <c r="A11" s="15">
        <v>9</v>
      </c>
      <c r="B11" s="15" t="s">
        <v>24</v>
      </c>
      <c r="C11" s="15"/>
      <c r="D11" s="18">
        <v>10</v>
      </c>
      <c r="E11" s="18">
        <v>8</v>
      </c>
      <c r="F11" s="18">
        <v>9</v>
      </c>
      <c r="G11" s="18">
        <v>15</v>
      </c>
      <c r="H11" s="18">
        <v>7</v>
      </c>
      <c r="I11" s="18">
        <v>11</v>
      </c>
      <c r="J11" s="18">
        <v>9</v>
      </c>
      <c r="K11" s="18">
        <v>13</v>
      </c>
      <c r="L11" s="18">
        <v>10</v>
      </c>
      <c r="M11" s="18">
        <v>12</v>
      </c>
      <c r="N11" s="19">
        <v>10</v>
      </c>
      <c r="O11" s="17">
        <f t="shared" si="0"/>
        <v>114</v>
      </c>
      <c r="P11" s="19">
        <v>9</v>
      </c>
      <c r="Q11" s="19">
        <v>10</v>
      </c>
    </row>
    <row r="12" spans="1:18" ht="15.75" customHeight="1">
      <c r="A12" s="15">
        <v>10</v>
      </c>
      <c r="B12" s="15" t="s">
        <v>25</v>
      </c>
      <c r="C12" s="15"/>
      <c r="D12" s="18">
        <v>14</v>
      </c>
      <c r="E12" s="18">
        <v>8</v>
      </c>
      <c r="F12" s="18">
        <v>10</v>
      </c>
      <c r="G12" s="18">
        <v>7</v>
      </c>
      <c r="H12" s="18">
        <v>19</v>
      </c>
      <c r="I12" s="18">
        <v>14</v>
      </c>
      <c r="J12" s="18">
        <v>9</v>
      </c>
      <c r="K12" s="18">
        <v>14</v>
      </c>
      <c r="L12" s="18">
        <v>16</v>
      </c>
      <c r="M12" s="19">
        <v>8</v>
      </c>
      <c r="N12" s="19">
        <v>18</v>
      </c>
      <c r="O12" s="17">
        <f t="shared" si="0"/>
        <v>137</v>
      </c>
      <c r="P12" s="19">
        <v>17</v>
      </c>
      <c r="Q12" s="19">
        <v>11</v>
      </c>
    </row>
    <row r="13" spans="1:18" ht="15.75" customHeight="1">
      <c r="A13" s="15">
        <v>11</v>
      </c>
      <c r="B13" s="15" t="s">
        <v>26</v>
      </c>
      <c r="C13" s="15"/>
      <c r="D13" s="18">
        <v>11</v>
      </c>
      <c r="E13" s="18">
        <v>17</v>
      </c>
      <c r="F13" s="18">
        <v>9</v>
      </c>
      <c r="G13" s="18">
        <v>14</v>
      </c>
      <c r="H13" s="18">
        <v>19</v>
      </c>
      <c r="I13" s="18">
        <v>13</v>
      </c>
      <c r="J13" s="18">
        <v>16</v>
      </c>
      <c r="K13" s="18">
        <v>18</v>
      </c>
      <c r="L13" s="18">
        <v>12</v>
      </c>
      <c r="M13" s="18">
        <v>12</v>
      </c>
      <c r="N13" s="18">
        <v>19</v>
      </c>
      <c r="O13" s="17">
        <f t="shared" si="0"/>
        <v>160</v>
      </c>
      <c r="P13" s="18">
        <v>19</v>
      </c>
      <c r="Q13" s="19">
        <v>15</v>
      </c>
    </row>
    <row r="14" spans="1:18" ht="15.75" customHeight="1">
      <c r="A14" s="15">
        <v>12</v>
      </c>
      <c r="B14" s="15" t="s">
        <v>27</v>
      </c>
      <c r="C14" s="15"/>
      <c r="D14" s="18">
        <v>3</v>
      </c>
      <c r="E14" s="18">
        <v>4</v>
      </c>
      <c r="F14" s="18">
        <v>6</v>
      </c>
      <c r="G14" s="18">
        <v>7</v>
      </c>
      <c r="H14" s="18">
        <v>5</v>
      </c>
      <c r="I14" s="18">
        <v>12</v>
      </c>
      <c r="J14" s="18">
        <v>13</v>
      </c>
      <c r="K14" s="18">
        <v>8</v>
      </c>
      <c r="L14" s="18">
        <v>8</v>
      </c>
      <c r="M14" s="18">
        <v>10</v>
      </c>
      <c r="N14" s="18">
        <v>6</v>
      </c>
      <c r="O14" s="17">
        <f t="shared" si="0"/>
        <v>82</v>
      </c>
      <c r="P14" s="18">
        <v>6</v>
      </c>
      <c r="Q14" s="19">
        <v>4</v>
      </c>
    </row>
    <row r="15" spans="1:18" ht="15.75" customHeight="1">
      <c r="A15" s="15">
        <v>13</v>
      </c>
      <c r="B15" s="15" t="s">
        <v>28</v>
      </c>
      <c r="C15" s="15"/>
      <c r="D15" s="18">
        <v>7</v>
      </c>
      <c r="E15" s="18">
        <v>6</v>
      </c>
      <c r="F15" s="18">
        <v>6</v>
      </c>
      <c r="G15" s="18">
        <v>6</v>
      </c>
      <c r="H15" s="18">
        <v>6</v>
      </c>
      <c r="I15" s="18">
        <v>6</v>
      </c>
      <c r="J15" s="18">
        <v>6</v>
      </c>
      <c r="K15" s="18">
        <v>10</v>
      </c>
      <c r="L15" s="18">
        <v>5</v>
      </c>
      <c r="M15" s="18">
        <v>12</v>
      </c>
      <c r="N15" s="18">
        <v>4</v>
      </c>
      <c r="O15" s="17">
        <f t="shared" si="0"/>
        <v>74</v>
      </c>
      <c r="P15" s="18">
        <v>3</v>
      </c>
      <c r="Q15" s="19">
        <v>10</v>
      </c>
    </row>
    <row r="16" spans="1:18" ht="15.75" customHeight="1">
      <c r="A16" s="15">
        <v>14</v>
      </c>
      <c r="B16" s="15" t="s">
        <v>29</v>
      </c>
      <c r="C16" s="15"/>
      <c r="D16" s="18">
        <v>16</v>
      </c>
      <c r="E16" s="18">
        <v>8</v>
      </c>
      <c r="F16" s="18">
        <v>12</v>
      </c>
      <c r="G16" s="18">
        <v>17</v>
      </c>
      <c r="H16" s="18">
        <v>11</v>
      </c>
      <c r="I16" s="18">
        <v>12</v>
      </c>
      <c r="J16" s="18">
        <v>10</v>
      </c>
      <c r="K16" s="18">
        <v>11</v>
      </c>
      <c r="L16" s="18">
        <v>15</v>
      </c>
      <c r="M16" s="18">
        <v>13</v>
      </c>
      <c r="N16" s="18">
        <v>6</v>
      </c>
      <c r="O16" s="17">
        <f t="shared" si="0"/>
        <v>131</v>
      </c>
      <c r="P16" s="18">
        <v>6</v>
      </c>
      <c r="Q16" s="19">
        <v>14</v>
      </c>
    </row>
    <row r="17" spans="1:19" ht="15.75" customHeight="1">
      <c r="A17" s="15">
        <v>15</v>
      </c>
      <c r="B17" s="15" t="s">
        <v>30</v>
      </c>
      <c r="C17" s="15"/>
      <c r="D17" s="18">
        <v>14</v>
      </c>
      <c r="E17" s="18">
        <v>17</v>
      </c>
      <c r="F17" s="18">
        <v>18</v>
      </c>
      <c r="G17" s="18">
        <v>13</v>
      </c>
      <c r="H17" s="18">
        <v>9</v>
      </c>
      <c r="I17" s="18">
        <v>8</v>
      </c>
      <c r="J17" s="18">
        <v>20</v>
      </c>
      <c r="K17" s="18">
        <v>14</v>
      </c>
      <c r="L17" s="18">
        <v>14</v>
      </c>
      <c r="M17" s="18">
        <v>12</v>
      </c>
      <c r="N17" s="18">
        <v>14</v>
      </c>
      <c r="O17" s="17">
        <f t="shared" si="0"/>
        <v>153</v>
      </c>
      <c r="P17" s="18">
        <v>13</v>
      </c>
      <c r="Q17" s="19">
        <v>11</v>
      </c>
    </row>
    <row r="18" spans="1:19" ht="15.75" customHeight="1">
      <c r="A18" s="15">
        <v>16</v>
      </c>
      <c r="B18" s="15" t="s">
        <v>31</v>
      </c>
      <c r="C18" s="15"/>
      <c r="D18" s="18">
        <v>13</v>
      </c>
      <c r="E18" s="18">
        <v>11</v>
      </c>
      <c r="F18" s="18">
        <v>4</v>
      </c>
      <c r="G18" s="18">
        <v>6</v>
      </c>
      <c r="H18" s="18">
        <v>13</v>
      </c>
      <c r="I18" s="18">
        <v>8</v>
      </c>
      <c r="J18" s="18">
        <v>7</v>
      </c>
      <c r="K18" s="18">
        <v>7</v>
      </c>
      <c r="L18" s="18">
        <v>5</v>
      </c>
      <c r="M18" s="18">
        <v>11</v>
      </c>
      <c r="N18" s="18">
        <v>1</v>
      </c>
      <c r="O18" s="17">
        <f t="shared" si="0"/>
        <v>86</v>
      </c>
      <c r="P18" s="18">
        <v>1</v>
      </c>
      <c r="Q18" s="19">
        <v>8</v>
      </c>
    </row>
    <row r="19" spans="1:19" ht="15.75" customHeight="1">
      <c r="A19" s="15">
        <v>17</v>
      </c>
      <c r="B19" s="15" t="s">
        <v>32</v>
      </c>
      <c r="C19" s="15"/>
      <c r="D19" s="18">
        <v>30</v>
      </c>
      <c r="E19" s="18">
        <v>23</v>
      </c>
      <c r="F19" s="18">
        <v>13</v>
      </c>
      <c r="G19" s="18">
        <v>18</v>
      </c>
      <c r="H19" s="18">
        <v>31</v>
      </c>
      <c r="I19" s="18">
        <v>13</v>
      </c>
      <c r="J19" s="18">
        <v>25</v>
      </c>
      <c r="K19" s="18">
        <v>28</v>
      </c>
      <c r="L19" s="18">
        <v>33</v>
      </c>
      <c r="M19" s="19">
        <v>23</v>
      </c>
      <c r="N19" s="19">
        <v>38</v>
      </c>
      <c r="O19" s="17">
        <f t="shared" si="0"/>
        <v>275</v>
      </c>
      <c r="P19" s="19">
        <v>34</v>
      </c>
      <c r="Q19" s="19">
        <v>24</v>
      </c>
    </row>
    <row r="20" spans="1:19" ht="15.75" customHeight="1">
      <c r="A20" s="15">
        <v>18</v>
      </c>
      <c r="B20" s="15" t="s">
        <v>33</v>
      </c>
      <c r="C20" s="15"/>
      <c r="D20" s="18">
        <v>10</v>
      </c>
      <c r="E20" s="18">
        <v>8</v>
      </c>
      <c r="F20" s="18">
        <v>5</v>
      </c>
      <c r="G20" s="18">
        <v>15</v>
      </c>
      <c r="H20" s="18">
        <v>3</v>
      </c>
      <c r="I20" s="18">
        <v>6</v>
      </c>
      <c r="J20" s="18">
        <v>8</v>
      </c>
      <c r="K20" s="18">
        <v>13</v>
      </c>
      <c r="L20" s="18">
        <v>8</v>
      </c>
      <c r="M20" s="18">
        <v>6</v>
      </c>
      <c r="N20" s="18">
        <v>7</v>
      </c>
      <c r="O20" s="17">
        <f t="shared" si="0"/>
        <v>89</v>
      </c>
      <c r="P20" s="18">
        <v>7</v>
      </c>
      <c r="Q20" s="19">
        <v>10</v>
      </c>
    </row>
    <row r="21" spans="1:19" ht="15.75" customHeight="1">
      <c r="A21" s="15">
        <v>19</v>
      </c>
      <c r="B21" s="15" t="s">
        <v>34</v>
      </c>
      <c r="C21" s="15"/>
      <c r="D21" s="18">
        <v>2</v>
      </c>
      <c r="E21" s="18">
        <v>6</v>
      </c>
      <c r="F21" s="18">
        <v>7</v>
      </c>
      <c r="G21" s="18">
        <v>1</v>
      </c>
      <c r="H21" s="18">
        <v>2</v>
      </c>
      <c r="I21" s="18">
        <v>0</v>
      </c>
      <c r="J21" s="18">
        <v>6</v>
      </c>
      <c r="K21" s="18">
        <v>0</v>
      </c>
      <c r="L21" s="18">
        <v>3</v>
      </c>
      <c r="M21" s="18">
        <v>4</v>
      </c>
      <c r="N21" s="18">
        <v>7</v>
      </c>
      <c r="O21" s="17">
        <f t="shared" si="0"/>
        <v>38</v>
      </c>
      <c r="P21" s="18">
        <v>7</v>
      </c>
      <c r="Q21" s="19">
        <v>3</v>
      </c>
    </row>
    <row r="22" spans="1:19" ht="15.75" customHeight="1">
      <c r="A22" s="15">
        <v>20</v>
      </c>
      <c r="B22" s="15" t="s">
        <v>35</v>
      </c>
      <c r="C22" s="15"/>
      <c r="D22" s="18">
        <v>7</v>
      </c>
      <c r="E22" s="18">
        <v>8</v>
      </c>
      <c r="F22" s="18">
        <v>3</v>
      </c>
      <c r="G22" s="18">
        <v>7</v>
      </c>
      <c r="H22" s="18">
        <v>9</v>
      </c>
      <c r="I22" s="18">
        <v>3</v>
      </c>
      <c r="J22" s="18">
        <v>10</v>
      </c>
      <c r="K22" s="18">
        <v>8</v>
      </c>
      <c r="L22" s="18">
        <v>7</v>
      </c>
      <c r="M22" s="18">
        <v>8</v>
      </c>
      <c r="N22" s="18">
        <v>8</v>
      </c>
      <c r="O22" s="17">
        <f t="shared" si="0"/>
        <v>78</v>
      </c>
      <c r="P22" s="18">
        <v>8</v>
      </c>
      <c r="Q22" s="19">
        <v>8</v>
      </c>
    </row>
    <row r="23" spans="1:19" ht="15.75" customHeight="1">
      <c r="A23" s="15">
        <v>21</v>
      </c>
      <c r="B23" s="15" t="s">
        <v>36</v>
      </c>
      <c r="C23" s="15"/>
      <c r="D23" s="18">
        <v>5</v>
      </c>
      <c r="E23" s="18">
        <v>6</v>
      </c>
      <c r="F23" s="18">
        <v>7</v>
      </c>
      <c r="G23" s="18">
        <v>4</v>
      </c>
      <c r="H23" s="18">
        <v>1</v>
      </c>
      <c r="I23" s="18">
        <v>5</v>
      </c>
      <c r="J23" s="18">
        <v>7</v>
      </c>
      <c r="K23" s="18">
        <v>6</v>
      </c>
      <c r="L23" s="18">
        <v>5</v>
      </c>
      <c r="M23" s="18">
        <v>4</v>
      </c>
      <c r="N23" s="18">
        <v>6</v>
      </c>
      <c r="O23" s="17">
        <f t="shared" si="0"/>
        <v>56</v>
      </c>
      <c r="P23" s="18">
        <v>7</v>
      </c>
      <c r="Q23" s="19">
        <v>4</v>
      </c>
    </row>
    <row r="24" spans="1:19" ht="15.75" customHeight="1">
      <c r="A24" s="15">
        <v>22</v>
      </c>
      <c r="B24" s="15" t="s">
        <v>37</v>
      </c>
      <c r="C24" s="15"/>
      <c r="D24" s="18">
        <v>5</v>
      </c>
      <c r="E24" s="18">
        <v>1</v>
      </c>
      <c r="F24" s="18">
        <v>5</v>
      </c>
      <c r="G24" s="18">
        <v>5</v>
      </c>
      <c r="H24" s="18">
        <v>3</v>
      </c>
      <c r="I24" s="18">
        <v>0</v>
      </c>
      <c r="J24" s="18">
        <v>2</v>
      </c>
      <c r="K24" s="18">
        <v>4</v>
      </c>
      <c r="L24" s="18">
        <v>1</v>
      </c>
      <c r="M24" s="18">
        <v>3</v>
      </c>
      <c r="N24" s="18">
        <v>1</v>
      </c>
      <c r="O24" s="17">
        <f t="shared" si="0"/>
        <v>30</v>
      </c>
      <c r="P24" s="18">
        <v>1</v>
      </c>
      <c r="Q24" s="19">
        <v>4</v>
      </c>
    </row>
    <row r="25" spans="1:19" ht="15.75" customHeight="1">
      <c r="A25" s="15">
        <v>23</v>
      </c>
      <c r="B25" s="15" t="s">
        <v>38</v>
      </c>
      <c r="C25" s="15"/>
      <c r="D25" s="18">
        <v>7</v>
      </c>
      <c r="E25" s="18">
        <v>7</v>
      </c>
      <c r="F25" s="18">
        <v>5</v>
      </c>
      <c r="G25" s="18">
        <v>8</v>
      </c>
      <c r="H25" s="18">
        <v>4</v>
      </c>
      <c r="I25" s="18">
        <v>9</v>
      </c>
      <c r="J25" s="18">
        <v>7</v>
      </c>
      <c r="K25" s="18">
        <v>11</v>
      </c>
      <c r="L25" s="18">
        <v>11</v>
      </c>
      <c r="M25" s="18">
        <v>9</v>
      </c>
      <c r="N25" s="18">
        <v>11</v>
      </c>
      <c r="O25" s="17">
        <f t="shared" si="0"/>
        <v>89</v>
      </c>
      <c r="P25" s="18">
        <v>11</v>
      </c>
      <c r="Q25" s="19">
        <v>7</v>
      </c>
    </row>
    <row r="26" spans="1:19" ht="15.75" customHeight="1">
      <c r="A26" s="15">
        <v>24</v>
      </c>
      <c r="B26" s="15" t="s">
        <v>39</v>
      </c>
      <c r="C26" s="15"/>
      <c r="D26" s="18">
        <v>12</v>
      </c>
      <c r="E26" s="18">
        <v>8</v>
      </c>
      <c r="F26" s="18">
        <v>7</v>
      </c>
      <c r="G26" s="18">
        <v>5</v>
      </c>
      <c r="H26" s="18">
        <v>8</v>
      </c>
      <c r="I26" s="18">
        <v>4</v>
      </c>
      <c r="J26" s="18">
        <v>6</v>
      </c>
      <c r="K26" s="18">
        <v>8</v>
      </c>
      <c r="L26" s="18">
        <v>7</v>
      </c>
      <c r="M26" s="18">
        <v>5</v>
      </c>
      <c r="N26" s="18">
        <v>6</v>
      </c>
      <c r="O26" s="17">
        <f t="shared" si="0"/>
        <v>76</v>
      </c>
      <c r="P26" s="18">
        <v>7</v>
      </c>
      <c r="Q26" s="19">
        <v>5</v>
      </c>
    </row>
    <row r="27" spans="1:19" ht="15.75" customHeight="1">
      <c r="A27" s="15">
        <v>25</v>
      </c>
      <c r="B27" s="15" t="s">
        <v>40</v>
      </c>
      <c r="C27" s="15"/>
      <c r="D27" s="18">
        <v>26</v>
      </c>
      <c r="E27" s="18">
        <v>27</v>
      </c>
      <c r="F27" s="18">
        <v>28</v>
      </c>
      <c r="G27" s="18">
        <v>29</v>
      </c>
      <c r="H27" s="18">
        <v>29</v>
      </c>
      <c r="I27" s="18">
        <v>26</v>
      </c>
      <c r="J27" s="18">
        <v>23</v>
      </c>
      <c r="K27" s="18">
        <v>35</v>
      </c>
      <c r="L27" s="18">
        <v>33</v>
      </c>
      <c r="M27" s="18">
        <v>25</v>
      </c>
      <c r="N27" s="18">
        <v>32</v>
      </c>
      <c r="O27" s="17">
        <f t="shared" si="0"/>
        <v>313</v>
      </c>
      <c r="P27" s="18">
        <v>32</v>
      </c>
      <c r="Q27" s="19">
        <v>17</v>
      </c>
      <c r="S27" s="12" t="s">
        <v>56</v>
      </c>
    </row>
    <row r="28" spans="1:19" ht="15.75" customHeight="1">
      <c r="A28" s="15">
        <v>26</v>
      </c>
      <c r="B28" s="15" t="s">
        <v>41</v>
      </c>
      <c r="C28" s="15"/>
      <c r="D28" s="18">
        <v>12</v>
      </c>
      <c r="E28" s="18">
        <v>13</v>
      </c>
      <c r="F28" s="18">
        <v>10</v>
      </c>
      <c r="G28" s="18">
        <v>14</v>
      </c>
      <c r="H28" s="18">
        <v>5</v>
      </c>
      <c r="I28" s="18">
        <v>4</v>
      </c>
      <c r="J28" s="18">
        <v>8</v>
      </c>
      <c r="K28" s="18">
        <v>8</v>
      </c>
      <c r="L28" s="18">
        <v>5</v>
      </c>
      <c r="M28" s="18">
        <v>8</v>
      </c>
      <c r="N28" s="18">
        <v>4</v>
      </c>
      <c r="O28" s="17">
        <f t="shared" si="0"/>
        <v>91</v>
      </c>
      <c r="P28" s="18">
        <v>4</v>
      </c>
      <c r="Q28" s="19">
        <v>8</v>
      </c>
    </row>
    <row r="29" spans="1:19" ht="15.75" customHeight="1">
      <c r="A29" s="15">
        <v>27</v>
      </c>
      <c r="B29" s="15" t="s">
        <v>42</v>
      </c>
      <c r="C29" s="15"/>
      <c r="D29" s="18">
        <v>4</v>
      </c>
      <c r="E29" s="18">
        <v>4</v>
      </c>
      <c r="F29" s="18">
        <v>6</v>
      </c>
      <c r="G29" s="18">
        <v>6</v>
      </c>
      <c r="H29" s="18">
        <v>1</v>
      </c>
      <c r="I29" s="18">
        <v>6</v>
      </c>
      <c r="J29" s="18">
        <v>2</v>
      </c>
      <c r="K29" s="18">
        <v>4</v>
      </c>
      <c r="L29" s="18">
        <v>2</v>
      </c>
      <c r="M29" s="18">
        <v>0</v>
      </c>
      <c r="N29" s="18">
        <v>0</v>
      </c>
      <c r="O29" s="17">
        <f t="shared" si="0"/>
        <v>35</v>
      </c>
      <c r="P29" s="15"/>
      <c r="Q29" s="19">
        <v>5</v>
      </c>
    </row>
    <row r="30" spans="1:19" ht="15.75" customHeight="1">
      <c r="A30" s="15">
        <v>28</v>
      </c>
      <c r="B30" s="15" t="s">
        <v>43</v>
      </c>
      <c r="C30" s="15"/>
      <c r="D30" s="18">
        <v>2</v>
      </c>
      <c r="E30" s="18">
        <v>1</v>
      </c>
      <c r="F30" s="18">
        <v>1</v>
      </c>
      <c r="G30" s="18"/>
      <c r="H30" s="18"/>
      <c r="I30" s="18"/>
      <c r="J30" s="18"/>
      <c r="K30" s="18"/>
      <c r="L30" s="18"/>
      <c r="M30" s="18"/>
      <c r="N30" s="18"/>
      <c r="O30" s="17">
        <f>SUM(D30:N30)</f>
        <v>4</v>
      </c>
      <c r="P30" s="15"/>
      <c r="Q30" s="18">
        <v>0</v>
      </c>
    </row>
    <row r="31" spans="1:19" ht="15.75" customHeight="1">
      <c r="A31" s="15">
        <v>29</v>
      </c>
      <c r="B31" s="15" t="s">
        <v>44</v>
      </c>
      <c r="C31" s="15"/>
      <c r="D31" s="18">
        <v>2</v>
      </c>
      <c r="E31" s="18"/>
      <c r="F31" s="18">
        <v>5</v>
      </c>
      <c r="G31" s="18"/>
      <c r="H31" s="18"/>
      <c r="I31" s="18"/>
      <c r="J31" s="18"/>
      <c r="K31" s="18"/>
      <c r="L31" s="18"/>
      <c r="M31" s="18"/>
      <c r="N31" s="18"/>
      <c r="O31" s="17">
        <f>SUM(C31:N31)</f>
        <v>7</v>
      </c>
      <c r="P31" s="15"/>
      <c r="Q31" s="19">
        <v>2</v>
      </c>
    </row>
    <row r="32" spans="1:19" ht="15.75" customHeight="1">
      <c r="A32" s="15">
        <v>30</v>
      </c>
      <c r="B32" s="15" t="s">
        <v>45</v>
      </c>
      <c r="C32" s="15"/>
      <c r="D32" s="18">
        <v>5</v>
      </c>
      <c r="E32" s="18">
        <v>2</v>
      </c>
      <c r="F32" s="18">
        <v>1</v>
      </c>
      <c r="G32" s="18">
        <v>2</v>
      </c>
      <c r="H32" s="18">
        <v>4</v>
      </c>
      <c r="I32" s="18">
        <v>3</v>
      </c>
      <c r="J32" s="18">
        <v>1</v>
      </c>
      <c r="K32" s="18">
        <v>3</v>
      </c>
      <c r="L32" s="18">
        <v>2</v>
      </c>
      <c r="M32" s="18"/>
      <c r="N32" s="18"/>
      <c r="O32" s="17">
        <f>SUM(C32:N32)</f>
        <v>23</v>
      </c>
      <c r="P32" s="15"/>
      <c r="Q32" s="19">
        <v>3</v>
      </c>
    </row>
    <row r="33" spans="1:17" ht="15.75" customHeight="1">
      <c r="A33" s="15">
        <v>31</v>
      </c>
      <c r="B33" s="15" t="s">
        <v>46</v>
      </c>
      <c r="C33" s="15"/>
      <c r="D33" s="18">
        <v>3</v>
      </c>
      <c r="E33" s="18">
        <v>1</v>
      </c>
      <c r="F33" s="18">
        <v>1</v>
      </c>
      <c r="G33" s="18"/>
      <c r="H33" s="18"/>
      <c r="I33" s="18"/>
      <c r="J33" s="18"/>
      <c r="K33" s="18"/>
      <c r="L33" s="18"/>
      <c r="M33" s="18"/>
      <c r="N33" s="18"/>
      <c r="O33" s="17">
        <f>SUM(C33:N33)</f>
        <v>5</v>
      </c>
      <c r="P33" s="15"/>
      <c r="Q33" s="18"/>
    </row>
    <row r="34" spans="1:17" ht="15.75" customHeight="1">
      <c r="A34" s="15">
        <v>32</v>
      </c>
      <c r="B34" s="15" t="s">
        <v>47</v>
      </c>
      <c r="C34" s="15"/>
      <c r="D34" s="18">
        <v>15</v>
      </c>
      <c r="E34" s="18">
        <v>16</v>
      </c>
      <c r="F34" s="18">
        <v>11</v>
      </c>
      <c r="G34" s="18">
        <v>9</v>
      </c>
      <c r="H34" s="18"/>
      <c r="I34" s="18"/>
      <c r="J34" s="18"/>
      <c r="K34" s="18"/>
      <c r="L34" s="18"/>
      <c r="M34" s="18"/>
      <c r="N34" s="18"/>
      <c r="O34" s="17">
        <f>SUM(C34:N34)</f>
        <v>51</v>
      </c>
      <c r="P34" s="15"/>
      <c r="Q34" s="19">
        <v>13</v>
      </c>
    </row>
    <row r="35" spans="1:17" ht="15.75" customHeight="1">
      <c r="A35" s="15">
        <v>33</v>
      </c>
      <c r="B35" s="29" t="s">
        <v>48</v>
      </c>
      <c r="C35" s="15">
        <v>4</v>
      </c>
      <c r="D35" s="18">
        <v>5</v>
      </c>
      <c r="E35" s="18">
        <v>4</v>
      </c>
      <c r="F35" s="18">
        <v>5</v>
      </c>
      <c r="G35" s="18">
        <v>4</v>
      </c>
      <c r="H35" s="18">
        <v>4</v>
      </c>
      <c r="I35" s="18">
        <v>8</v>
      </c>
      <c r="J35" s="18">
        <v>4</v>
      </c>
      <c r="K35" s="18">
        <v>6</v>
      </c>
      <c r="L35" s="18">
        <v>7</v>
      </c>
      <c r="M35" s="18">
        <v>4</v>
      </c>
      <c r="N35" s="18">
        <v>7</v>
      </c>
      <c r="O35" s="17">
        <f>SUM(C35:N35)</f>
        <v>62</v>
      </c>
      <c r="P35" s="15"/>
      <c r="Q35" s="19">
        <v>4</v>
      </c>
    </row>
    <row r="36" spans="1:17" ht="15.75" customHeight="1">
      <c r="A36" s="15" t="s">
        <v>49</v>
      </c>
      <c r="B36" s="15"/>
      <c r="C36" s="16">
        <f t="shared" ref="C36:O36" si="1">SUM(C3:C35)</f>
        <v>4</v>
      </c>
      <c r="D36" s="17">
        <f t="shared" si="1"/>
        <v>461</v>
      </c>
      <c r="E36" s="17">
        <f t="shared" si="1"/>
        <v>431</v>
      </c>
      <c r="F36" s="17">
        <f t="shared" si="1"/>
        <v>356</v>
      </c>
      <c r="G36" s="17">
        <f t="shared" si="1"/>
        <v>367</v>
      </c>
      <c r="H36" s="17">
        <f t="shared" si="1"/>
        <v>396</v>
      </c>
      <c r="I36" s="17">
        <f t="shared" si="1"/>
        <v>367</v>
      </c>
      <c r="J36" s="17">
        <f t="shared" si="1"/>
        <v>386</v>
      </c>
      <c r="K36" s="17">
        <f t="shared" si="1"/>
        <v>394</v>
      </c>
      <c r="L36" s="17">
        <f t="shared" si="1"/>
        <v>393</v>
      </c>
      <c r="M36" s="17">
        <f t="shared" si="1"/>
        <v>351</v>
      </c>
      <c r="N36" s="17">
        <f t="shared" si="1"/>
        <v>362</v>
      </c>
      <c r="O36" s="17">
        <f t="shared" si="1"/>
        <v>4268</v>
      </c>
      <c r="P36" s="17">
        <f>SUM(P3:P35)</f>
        <v>346</v>
      </c>
      <c r="Q36" s="17">
        <f>SUM(Q3:Q35)</f>
        <v>422</v>
      </c>
    </row>
    <row r="42" spans="1:17">
      <c r="C42" s="12" t="s">
        <v>55</v>
      </c>
    </row>
  </sheetData>
  <mergeCells count="2">
    <mergeCell ref="A1:B1"/>
    <mergeCell ref="C1:O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O8 O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Normal="100" workbookViewId="0">
      <selection activeCell="T9" sqref="T9"/>
    </sheetView>
  </sheetViews>
  <sheetFormatPr defaultRowHeight="15"/>
  <cols>
    <col min="1" max="1" width="4.28515625" style="12" customWidth="1"/>
    <col min="2" max="2" width="29" style="12" customWidth="1"/>
    <col min="3" max="3" width="6.140625" style="12" customWidth="1"/>
    <col min="4" max="4" width="7.28515625" style="12" customWidth="1"/>
    <col min="5" max="5" width="7.42578125" style="12" customWidth="1"/>
    <col min="6" max="6" width="6.7109375" style="12" customWidth="1"/>
    <col min="7" max="7" width="6.42578125" style="12" customWidth="1"/>
    <col min="8" max="8" width="7" style="12" customWidth="1"/>
    <col min="9" max="10" width="6.7109375" style="12" customWidth="1"/>
    <col min="11" max="11" width="7" style="12" customWidth="1"/>
    <col min="12" max="12" width="7.5703125" style="12" customWidth="1"/>
    <col min="13" max="13" width="8.42578125" style="12" customWidth="1"/>
    <col min="14" max="14" width="8.28515625" style="12" customWidth="1"/>
    <col min="15" max="16384" width="9.140625" style="12"/>
  </cols>
  <sheetData>
    <row r="1" spans="1:18" ht="21.75" customHeight="1">
      <c r="A1" s="53"/>
      <c r="B1" s="54"/>
      <c r="C1" s="53" t="s">
        <v>57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</row>
    <row r="2" spans="1:18" ht="16.5" customHeight="1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</row>
    <row r="3" spans="1:18" ht="16.5" customHeight="1">
      <c r="A3" s="15">
        <v>1</v>
      </c>
      <c r="B3" s="15" t="s">
        <v>16</v>
      </c>
      <c r="C3" s="15"/>
      <c r="D3" s="18"/>
      <c r="E3" s="18"/>
      <c r="F3" s="18"/>
      <c r="G3" s="18"/>
      <c r="H3" s="18">
        <v>52</v>
      </c>
      <c r="I3" s="18">
        <v>75</v>
      </c>
      <c r="J3" s="18">
        <v>70</v>
      </c>
      <c r="K3" s="18">
        <v>67</v>
      </c>
      <c r="L3" s="18">
        <v>63</v>
      </c>
      <c r="M3" s="19">
        <v>53</v>
      </c>
      <c r="N3" s="18">
        <v>54</v>
      </c>
      <c r="O3" s="17">
        <f t="shared" ref="O3:O34" si="0">SUM(D3:N3)</f>
        <v>434</v>
      </c>
    </row>
    <row r="4" spans="1:18" ht="16.5" customHeight="1">
      <c r="A4" s="15">
        <v>2</v>
      </c>
      <c r="B4" s="15" t="s">
        <v>17</v>
      </c>
      <c r="C4" s="15"/>
      <c r="D4" s="18">
        <v>18</v>
      </c>
      <c r="E4" s="18">
        <v>20</v>
      </c>
      <c r="F4" s="18">
        <v>25</v>
      </c>
      <c r="G4" s="18">
        <v>9</v>
      </c>
      <c r="H4" s="18">
        <v>9</v>
      </c>
      <c r="I4" s="18">
        <v>16</v>
      </c>
      <c r="J4" s="18">
        <v>9</v>
      </c>
      <c r="K4" s="18">
        <v>10</v>
      </c>
      <c r="L4" s="18">
        <v>9</v>
      </c>
      <c r="M4" s="18">
        <v>9</v>
      </c>
      <c r="N4" s="18">
        <v>8</v>
      </c>
      <c r="O4" s="17">
        <f t="shared" si="0"/>
        <v>142</v>
      </c>
    </row>
    <row r="5" spans="1:18" ht="16.5" customHeight="1">
      <c r="A5" s="15">
        <v>3</v>
      </c>
      <c r="B5" s="15" t="s">
        <v>18</v>
      </c>
      <c r="C5" s="15"/>
      <c r="D5" s="18">
        <v>27</v>
      </c>
      <c r="E5" s="18">
        <v>23</v>
      </c>
      <c r="F5" s="18">
        <v>19</v>
      </c>
      <c r="G5" s="18">
        <v>25</v>
      </c>
      <c r="H5" s="18">
        <v>11</v>
      </c>
      <c r="I5" s="18">
        <v>17</v>
      </c>
      <c r="J5" s="18">
        <v>21</v>
      </c>
      <c r="K5" s="18">
        <v>16</v>
      </c>
      <c r="L5" s="18">
        <v>13</v>
      </c>
      <c r="M5" s="18">
        <v>15</v>
      </c>
      <c r="N5" s="18">
        <v>17</v>
      </c>
      <c r="O5" s="17">
        <f t="shared" si="0"/>
        <v>204</v>
      </c>
    </row>
    <row r="6" spans="1:18" ht="16.5" customHeight="1">
      <c r="A6" s="15">
        <v>4</v>
      </c>
      <c r="B6" s="15" t="s">
        <v>19</v>
      </c>
      <c r="C6" s="15"/>
      <c r="D6" s="18"/>
      <c r="E6" s="18"/>
      <c r="F6" s="18"/>
      <c r="G6" s="18"/>
      <c r="H6" s="18">
        <v>64</v>
      </c>
      <c r="I6" s="18">
        <v>64</v>
      </c>
      <c r="J6" s="18">
        <v>48</v>
      </c>
      <c r="K6" s="18">
        <v>48</v>
      </c>
      <c r="L6" s="18">
        <v>40</v>
      </c>
      <c r="M6" s="18">
        <v>45</v>
      </c>
      <c r="N6" s="18">
        <v>43</v>
      </c>
      <c r="O6" s="17">
        <f t="shared" si="0"/>
        <v>352</v>
      </c>
    </row>
    <row r="7" spans="1:18" ht="16.5" customHeight="1">
      <c r="A7" s="15">
        <v>5</v>
      </c>
      <c r="B7" s="15" t="s">
        <v>20</v>
      </c>
      <c r="C7" s="15"/>
      <c r="D7" s="18"/>
      <c r="E7" s="18"/>
      <c r="F7" s="18"/>
      <c r="G7" s="18"/>
      <c r="H7" s="18">
        <v>23</v>
      </c>
      <c r="I7" s="18">
        <v>16</v>
      </c>
      <c r="J7" s="18">
        <v>26</v>
      </c>
      <c r="K7" s="18">
        <v>29</v>
      </c>
      <c r="L7" s="18">
        <v>29</v>
      </c>
      <c r="M7" s="18">
        <v>20</v>
      </c>
      <c r="N7" s="20">
        <v>18</v>
      </c>
      <c r="O7" s="17">
        <f t="shared" si="0"/>
        <v>161</v>
      </c>
    </row>
    <row r="8" spans="1:18" ht="16.5" customHeight="1">
      <c r="A8" s="15">
        <v>6</v>
      </c>
      <c r="B8" s="15" t="s">
        <v>21</v>
      </c>
      <c r="C8" s="15"/>
      <c r="D8" s="18">
        <v>158</v>
      </c>
      <c r="E8" s="18">
        <v>149</v>
      </c>
      <c r="F8" s="18">
        <v>158</v>
      </c>
      <c r="G8" s="18">
        <v>109</v>
      </c>
      <c r="H8" s="18"/>
      <c r="I8" s="18"/>
      <c r="J8" s="18"/>
      <c r="K8" s="18"/>
      <c r="L8" s="18"/>
      <c r="M8" s="18"/>
      <c r="N8" s="18"/>
      <c r="O8" s="17">
        <f t="shared" si="0"/>
        <v>574</v>
      </c>
    </row>
    <row r="9" spans="1:18" ht="16.5" customHeight="1">
      <c r="A9" s="15">
        <v>7</v>
      </c>
      <c r="B9" s="15" t="s">
        <v>22</v>
      </c>
      <c r="C9" s="15"/>
      <c r="D9" s="18">
        <v>12</v>
      </c>
      <c r="E9" s="18">
        <v>15</v>
      </c>
      <c r="F9" s="18">
        <v>8</v>
      </c>
      <c r="G9" s="18">
        <v>5</v>
      </c>
      <c r="H9" s="18">
        <v>10</v>
      </c>
      <c r="I9" s="18">
        <v>6</v>
      </c>
      <c r="J9" s="18">
        <v>9</v>
      </c>
      <c r="K9" s="18">
        <v>5</v>
      </c>
      <c r="L9" s="18">
        <v>14</v>
      </c>
      <c r="M9" s="18">
        <v>9</v>
      </c>
      <c r="N9" s="18">
        <v>11</v>
      </c>
      <c r="O9" s="17">
        <f t="shared" si="0"/>
        <v>104</v>
      </c>
    </row>
    <row r="10" spans="1:18" ht="16.5" customHeight="1">
      <c r="A10" s="15">
        <v>8</v>
      </c>
      <c r="B10" s="15" t="s">
        <v>23</v>
      </c>
      <c r="C10" s="15"/>
      <c r="D10" s="21">
        <v>4</v>
      </c>
      <c r="E10" s="21">
        <v>9</v>
      </c>
      <c r="F10" s="21">
        <v>8</v>
      </c>
      <c r="G10" s="21">
        <v>4</v>
      </c>
      <c r="H10" s="21">
        <v>3</v>
      </c>
      <c r="I10" s="21">
        <v>5</v>
      </c>
      <c r="J10" s="21">
        <v>2</v>
      </c>
      <c r="K10" s="21">
        <v>4</v>
      </c>
      <c r="L10" s="21">
        <v>5</v>
      </c>
      <c r="M10" s="21">
        <v>6</v>
      </c>
      <c r="N10" s="18">
        <v>0</v>
      </c>
      <c r="O10" s="17">
        <f t="shared" si="0"/>
        <v>50</v>
      </c>
    </row>
    <row r="11" spans="1:18" ht="16.5" customHeight="1">
      <c r="A11" s="15">
        <v>9</v>
      </c>
      <c r="B11" s="15" t="s">
        <v>24</v>
      </c>
      <c r="C11" s="15"/>
      <c r="D11" s="18">
        <v>9</v>
      </c>
      <c r="E11" s="18">
        <v>9</v>
      </c>
      <c r="F11" s="18">
        <v>7</v>
      </c>
      <c r="G11" s="18">
        <v>11</v>
      </c>
      <c r="H11" s="18">
        <v>14</v>
      </c>
      <c r="I11" s="18">
        <v>9</v>
      </c>
      <c r="J11" s="18">
        <v>11</v>
      </c>
      <c r="K11" s="18">
        <v>9</v>
      </c>
      <c r="L11" s="18">
        <v>14</v>
      </c>
      <c r="M11" s="18">
        <v>13</v>
      </c>
      <c r="N11" s="18">
        <v>11</v>
      </c>
      <c r="O11" s="17">
        <f t="shared" si="0"/>
        <v>117</v>
      </c>
      <c r="P11" s="13"/>
    </row>
    <row r="12" spans="1:18" ht="16.5" customHeight="1">
      <c r="A12" s="15">
        <v>10</v>
      </c>
      <c r="B12" s="15" t="s">
        <v>25</v>
      </c>
      <c r="C12" s="15"/>
      <c r="D12" s="18">
        <v>11</v>
      </c>
      <c r="E12" s="18">
        <v>14</v>
      </c>
      <c r="F12" s="18">
        <v>8</v>
      </c>
      <c r="G12" s="18">
        <v>10</v>
      </c>
      <c r="H12" s="18">
        <v>6</v>
      </c>
      <c r="I12" s="18">
        <v>18</v>
      </c>
      <c r="J12" s="18">
        <v>15</v>
      </c>
      <c r="K12" s="18">
        <v>10</v>
      </c>
      <c r="L12" s="18">
        <v>17</v>
      </c>
      <c r="M12" s="18">
        <v>13</v>
      </c>
      <c r="N12" s="18">
        <v>6</v>
      </c>
      <c r="O12" s="17">
        <f t="shared" si="0"/>
        <v>128</v>
      </c>
    </row>
    <row r="13" spans="1:18" ht="16.5" customHeight="1">
      <c r="A13" s="15">
        <v>11</v>
      </c>
      <c r="B13" s="15" t="s">
        <v>26</v>
      </c>
      <c r="C13" s="15"/>
      <c r="D13" s="18">
        <v>14</v>
      </c>
      <c r="E13" s="18">
        <v>10</v>
      </c>
      <c r="F13" s="18">
        <v>16</v>
      </c>
      <c r="G13" s="18">
        <v>9</v>
      </c>
      <c r="H13" s="18">
        <v>14</v>
      </c>
      <c r="I13" s="18">
        <v>19</v>
      </c>
      <c r="J13" s="18">
        <v>13</v>
      </c>
      <c r="K13" s="18">
        <v>16</v>
      </c>
      <c r="L13" s="18">
        <v>16</v>
      </c>
      <c r="M13" s="18">
        <v>11</v>
      </c>
      <c r="N13" s="18">
        <v>13</v>
      </c>
      <c r="O13" s="17">
        <f t="shared" si="0"/>
        <v>151</v>
      </c>
    </row>
    <row r="14" spans="1:18" ht="16.5" customHeight="1">
      <c r="A14" s="15">
        <v>12</v>
      </c>
      <c r="B14" s="15" t="s">
        <v>27</v>
      </c>
      <c r="C14" s="15"/>
      <c r="D14" s="18">
        <v>4</v>
      </c>
      <c r="E14" s="18">
        <v>4</v>
      </c>
      <c r="F14" s="18">
        <v>4</v>
      </c>
      <c r="G14" s="18">
        <v>6</v>
      </c>
      <c r="H14" s="18">
        <v>5</v>
      </c>
      <c r="I14" s="18">
        <v>5</v>
      </c>
      <c r="J14" s="18">
        <v>12</v>
      </c>
      <c r="K14" s="18">
        <v>14</v>
      </c>
      <c r="L14" s="18">
        <v>10</v>
      </c>
      <c r="M14" s="18">
        <v>6</v>
      </c>
      <c r="N14" s="18">
        <v>12</v>
      </c>
      <c r="O14" s="17">
        <f t="shared" si="0"/>
        <v>82</v>
      </c>
    </row>
    <row r="15" spans="1:18" ht="16.5" customHeight="1">
      <c r="A15" s="15">
        <v>13</v>
      </c>
      <c r="B15" s="15" t="s">
        <v>28</v>
      </c>
      <c r="C15" s="15"/>
      <c r="D15" s="18">
        <v>10</v>
      </c>
      <c r="E15" s="18">
        <v>8</v>
      </c>
      <c r="F15" s="18">
        <v>6</v>
      </c>
      <c r="G15" s="18">
        <v>5</v>
      </c>
      <c r="H15" s="18">
        <v>8</v>
      </c>
      <c r="I15" s="18">
        <v>5</v>
      </c>
      <c r="J15" s="18">
        <v>5</v>
      </c>
      <c r="K15" s="18">
        <v>4</v>
      </c>
      <c r="L15" s="18">
        <v>10</v>
      </c>
      <c r="M15" s="18">
        <v>4</v>
      </c>
      <c r="N15" s="18">
        <v>13</v>
      </c>
      <c r="O15" s="17">
        <f>SUM(D15:N15)</f>
        <v>78</v>
      </c>
    </row>
    <row r="16" spans="1:18" ht="16.5" customHeight="1">
      <c r="A16" s="15">
        <v>14</v>
      </c>
      <c r="B16" s="15" t="s">
        <v>29</v>
      </c>
      <c r="C16" s="15"/>
      <c r="D16" s="18">
        <v>13</v>
      </c>
      <c r="E16" s="18">
        <v>14</v>
      </c>
      <c r="F16" s="18">
        <v>8</v>
      </c>
      <c r="G16" s="18">
        <v>12</v>
      </c>
      <c r="H16" s="18">
        <v>14</v>
      </c>
      <c r="I16" s="18">
        <v>12</v>
      </c>
      <c r="J16" s="18">
        <v>11</v>
      </c>
      <c r="K16" s="18">
        <v>10</v>
      </c>
      <c r="L16" s="18">
        <v>11</v>
      </c>
      <c r="M16" s="18">
        <v>13</v>
      </c>
      <c r="N16" s="18">
        <v>14</v>
      </c>
      <c r="O16" s="17">
        <f t="shared" si="0"/>
        <v>132</v>
      </c>
      <c r="R16" s="12" t="s">
        <v>58</v>
      </c>
    </row>
    <row r="17" spans="1:15" ht="16.5" customHeight="1">
      <c r="A17" s="15">
        <v>15</v>
      </c>
      <c r="B17" s="15" t="s">
        <v>30</v>
      </c>
      <c r="C17" s="15"/>
      <c r="D17" s="18">
        <v>10</v>
      </c>
      <c r="E17" s="18">
        <v>13</v>
      </c>
      <c r="F17" s="18">
        <v>17</v>
      </c>
      <c r="G17" s="18">
        <v>17</v>
      </c>
      <c r="H17" s="18">
        <v>11</v>
      </c>
      <c r="I17" s="18">
        <v>7</v>
      </c>
      <c r="J17" s="18">
        <v>7</v>
      </c>
      <c r="K17" s="18">
        <v>20</v>
      </c>
      <c r="L17" s="18">
        <v>14</v>
      </c>
      <c r="M17" s="18">
        <v>10</v>
      </c>
      <c r="N17" s="18">
        <v>12</v>
      </c>
      <c r="O17" s="17">
        <f t="shared" si="0"/>
        <v>138</v>
      </c>
    </row>
    <row r="18" spans="1:15" ht="16.5" customHeight="1">
      <c r="A18" s="15">
        <v>16</v>
      </c>
      <c r="B18" s="15" t="s">
        <v>31</v>
      </c>
      <c r="C18" s="15"/>
      <c r="D18" s="18">
        <v>8</v>
      </c>
      <c r="E18" s="18">
        <v>11</v>
      </c>
      <c r="F18" s="18">
        <v>11</v>
      </c>
      <c r="G18" s="18">
        <v>3</v>
      </c>
      <c r="H18" s="18">
        <v>6</v>
      </c>
      <c r="I18" s="18">
        <v>11</v>
      </c>
      <c r="J18" s="18">
        <v>8</v>
      </c>
      <c r="K18" s="18">
        <v>7</v>
      </c>
      <c r="L18" s="18">
        <v>8</v>
      </c>
      <c r="M18" s="18">
        <v>3</v>
      </c>
      <c r="N18" s="18">
        <v>11</v>
      </c>
      <c r="O18" s="17">
        <f t="shared" si="0"/>
        <v>87</v>
      </c>
    </row>
    <row r="19" spans="1:15" ht="16.5" customHeight="1">
      <c r="A19" s="15">
        <v>17</v>
      </c>
      <c r="B19" s="15" t="s">
        <v>32</v>
      </c>
      <c r="C19" s="15"/>
      <c r="D19" s="18">
        <v>25</v>
      </c>
      <c r="E19" s="18">
        <v>27</v>
      </c>
      <c r="F19" s="18">
        <v>24</v>
      </c>
      <c r="G19" s="18">
        <v>12</v>
      </c>
      <c r="H19" s="18">
        <v>19</v>
      </c>
      <c r="I19" s="18">
        <v>33</v>
      </c>
      <c r="J19" s="18">
        <v>13</v>
      </c>
      <c r="K19" s="18">
        <v>27</v>
      </c>
      <c r="L19" s="18">
        <v>28</v>
      </c>
      <c r="M19" s="18">
        <v>28</v>
      </c>
      <c r="N19" s="18">
        <v>24</v>
      </c>
      <c r="O19" s="17">
        <f t="shared" si="0"/>
        <v>260</v>
      </c>
    </row>
    <row r="20" spans="1:15" ht="16.5" customHeight="1">
      <c r="A20" s="15">
        <v>18</v>
      </c>
      <c r="B20" s="15" t="s">
        <v>33</v>
      </c>
      <c r="C20" s="15"/>
      <c r="D20" s="18">
        <v>9</v>
      </c>
      <c r="E20" s="18">
        <v>9</v>
      </c>
      <c r="F20" s="18">
        <v>8</v>
      </c>
      <c r="G20" s="18">
        <v>6</v>
      </c>
      <c r="H20" s="18">
        <v>13</v>
      </c>
      <c r="I20" s="18">
        <v>4</v>
      </c>
      <c r="J20" s="18">
        <v>8</v>
      </c>
      <c r="K20" s="18">
        <v>9</v>
      </c>
      <c r="L20" s="18">
        <v>13</v>
      </c>
      <c r="M20" s="18">
        <v>6</v>
      </c>
      <c r="N20" s="18">
        <v>6</v>
      </c>
      <c r="O20" s="17">
        <f t="shared" si="0"/>
        <v>91</v>
      </c>
    </row>
    <row r="21" spans="1:15" ht="16.5" customHeight="1">
      <c r="A21" s="15">
        <v>19</v>
      </c>
      <c r="B21" s="15" t="s">
        <v>34</v>
      </c>
      <c r="C21" s="15"/>
      <c r="D21" s="18">
        <v>3</v>
      </c>
      <c r="E21" s="18">
        <v>1</v>
      </c>
      <c r="F21" s="18">
        <v>5</v>
      </c>
      <c r="G21" s="18">
        <v>5</v>
      </c>
      <c r="H21" s="18">
        <v>1</v>
      </c>
      <c r="I21" s="18">
        <v>3</v>
      </c>
      <c r="J21" s="18">
        <v>0</v>
      </c>
      <c r="K21" s="18">
        <v>7</v>
      </c>
      <c r="L21" s="18">
        <v>0</v>
      </c>
      <c r="M21" s="18">
        <v>3</v>
      </c>
      <c r="N21" s="18">
        <v>4</v>
      </c>
      <c r="O21" s="17">
        <f t="shared" si="0"/>
        <v>32</v>
      </c>
    </row>
    <row r="22" spans="1:15" ht="16.5" customHeight="1">
      <c r="A22" s="15">
        <v>20</v>
      </c>
      <c r="B22" s="15" t="s">
        <v>35</v>
      </c>
      <c r="C22" s="15"/>
      <c r="D22" s="18">
        <v>8</v>
      </c>
      <c r="E22" s="18">
        <v>7</v>
      </c>
      <c r="F22" s="18">
        <v>8</v>
      </c>
      <c r="G22" s="18">
        <v>2</v>
      </c>
      <c r="H22" s="18">
        <v>9</v>
      </c>
      <c r="I22" s="18">
        <v>8</v>
      </c>
      <c r="J22" s="18">
        <v>4</v>
      </c>
      <c r="K22" s="18">
        <v>7</v>
      </c>
      <c r="L22" s="18">
        <v>8</v>
      </c>
      <c r="M22" s="18">
        <v>7</v>
      </c>
      <c r="N22" s="18">
        <v>7</v>
      </c>
      <c r="O22" s="17">
        <f t="shared" si="0"/>
        <v>75</v>
      </c>
    </row>
    <row r="23" spans="1:15" ht="16.5" customHeight="1">
      <c r="A23" s="15">
        <v>21</v>
      </c>
      <c r="B23" s="15" t="s">
        <v>36</v>
      </c>
      <c r="C23" s="15"/>
      <c r="D23" s="18">
        <v>5</v>
      </c>
      <c r="E23" s="18">
        <v>4</v>
      </c>
      <c r="F23" s="18">
        <v>5</v>
      </c>
      <c r="G23" s="18">
        <v>6</v>
      </c>
      <c r="H23" s="18">
        <v>3</v>
      </c>
      <c r="I23" s="18">
        <v>2</v>
      </c>
      <c r="J23" s="18">
        <v>5</v>
      </c>
      <c r="K23" s="18">
        <v>7</v>
      </c>
      <c r="L23" s="18">
        <v>6</v>
      </c>
      <c r="M23" s="18">
        <v>5</v>
      </c>
      <c r="N23" s="18">
        <v>5</v>
      </c>
      <c r="O23" s="17">
        <f t="shared" si="0"/>
        <v>53</v>
      </c>
    </row>
    <row r="24" spans="1:15" ht="16.5" customHeight="1">
      <c r="A24" s="15">
        <v>22</v>
      </c>
      <c r="B24" s="15" t="s">
        <v>37</v>
      </c>
      <c r="C24" s="15"/>
      <c r="D24" s="18">
        <v>4</v>
      </c>
      <c r="E24" s="18">
        <v>5</v>
      </c>
      <c r="F24" s="18">
        <v>2</v>
      </c>
      <c r="G24" s="18">
        <v>5</v>
      </c>
      <c r="H24" s="18">
        <v>5</v>
      </c>
      <c r="I24" s="18">
        <v>4</v>
      </c>
      <c r="J24" s="18">
        <v>0</v>
      </c>
      <c r="K24" s="18">
        <v>2</v>
      </c>
      <c r="L24" s="18">
        <v>6</v>
      </c>
      <c r="M24" s="18">
        <v>1</v>
      </c>
      <c r="N24" s="18">
        <v>3</v>
      </c>
      <c r="O24" s="17">
        <f t="shared" si="0"/>
        <v>37</v>
      </c>
    </row>
    <row r="25" spans="1:15" ht="16.5" customHeight="1">
      <c r="A25" s="15">
        <v>23</v>
      </c>
      <c r="B25" s="15" t="s">
        <v>38</v>
      </c>
      <c r="C25" s="15"/>
      <c r="D25" s="18">
        <v>7</v>
      </c>
      <c r="E25" s="18">
        <v>7</v>
      </c>
      <c r="F25" s="18">
        <v>6</v>
      </c>
      <c r="G25" s="18">
        <v>5</v>
      </c>
      <c r="H25" s="18">
        <v>11</v>
      </c>
      <c r="I25" s="18">
        <v>5</v>
      </c>
      <c r="J25" s="18">
        <v>8</v>
      </c>
      <c r="K25" s="18">
        <v>7</v>
      </c>
      <c r="L25" s="18">
        <v>10</v>
      </c>
      <c r="M25" s="18">
        <v>6</v>
      </c>
      <c r="N25" s="18">
        <v>6</v>
      </c>
      <c r="O25" s="17">
        <f t="shared" si="0"/>
        <v>78</v>
      </c>
    </row>
    <row r="26" spans="1:15" ht="16.5" customHeight="1">
      <c r="A26" s="15">
        <v>24</v>
      </c>
      <c r="B26" s="15" t="s">
        <v>39</v>
      </c>
      <c r="C26" s="15"/>
      <c r="D26" s="18">
        <v>5</v>
      </c>
      <c r="E26" s="18">
        <v>10</v>
      </c>
      <c r="F26" s="18">
        <v>6</v>
      </c>
      <c r="G26" s="18">
        <v>6</v>
      </c>
      <c r="H26" s="18">
        <v>6</v>
      </c>
      <c r="I26" s="18">
        <v>7</v>
      </c>
      <c r="J26" s="18">
        <v>5</v>
      </c>
      <c r="K26" s="18">
        <v>4</v>
      </c>
      <c r="L26" s="18">
        <v>5</v>
      </c>
      <c r="M26" s="18">
        <v>10</v>
      </c>
      <c r="N26" s="18">
        <v>4</v>
      </c>
      <c r="O26" s="17">
        <f t="shared" si="0"/>
        <v>68</v>
      </c>
    </row>
    <row r="27" spans="1:15" ht="16.5" customHeight="1">
      <c r="A27" s="15">
        <v>25</v>
      </c>
      <c r="B27" s="15" t="s">
        <v>40</v>
      </c>
      <c r="C27" s="15"/>
      <c r="D27" s="18">
        <v>19</v>
      </c>
      <c r="E27" s="18">
        <v>23</v>
      </c>
      <c r="F27" s="18">
        <v>28</v>
      </c>
      <c r="G27" s="18">
        <v>29</v>
      </c>
      <c r="H27" s="18">
        <v>30</v>
      </c>
      <c r="I27" s="18">
        <v>30</v>
      </c>
      <c r="J27" s="18">
        <v>25</v>
      </c>
      <c r="K27" s="18">
        <v>25</v>
      </c>
      <c r="L27" s="18">
        <v>35</v>
      </c>
      <c r="M27" s="18">
        <v>30</v>
      </c>
      <c r="N27" s="18">
        <v>25</v>
      </c>
      <c r="O27" s="17">
        <f t="shared" si="0"/>
        <v>299</v>
      </c>
    </row>
    <row r="28" spans="1:15" ht="16.5" customHeight="1">
      <c r="A28" s="15">
        <v>26</v>
      </c>
      <c r="B28" s="15" t="s">
        <v>41</v>
      </c>
      <c r="C28" s="15"/>
      <c r="D28" s="18">
        <v>7</v>
      </c>
      <c r="E28" s="18">
        <v>15</v>
      </c>
      <c r="F28" s="18">
        <v>11</v>
      </c>
      <c r="G28" s="18">
        <v>11</v>
      </c>
      <c r="H28" s="18">
        <v>12</v>
      </c>
      <c r="I28" s="18">
        <v>4</v>
      </c>
      <c r="J28" s="18">
        <v>3</v>
      </c>
      <c r="K28" s="18">
        <v>7</v>
      </c>
      <c r="L28" s="18">
        <v>7</v>
      </c>
      <c r="M28" s="18">
        <v>7</v>
      </c>
      <c r="N28" s="18">
        <v>9</v>
      </c>
      <c r="O28" s="17">
        <f t="shared" si="0"/>
        <v>93</v>
      </c>
    </row>
    <row r="29" spans="1:15" ht="16.5" customHeight="1">
      <c r="A29" s="15">
        <v>27</v>
      </c>
      <c r="B29" s="15" t="s">
        <v>42</v>
      </c>
      <c r="C29" s="15"/>
      <c r="D29" s="18">
        <v>4</v>
      </c>
      <c r="E29" s="18">
        <v>3</v>
      </c>
      <c r="F29" s="18">
        <v>2</v>
      </c>
      <c r="G29" s="18">
        <v>4</v>
      </c>
      <c r="H29" s="18">
        <v>5</v>
      </c>
      <c r="I29" s="18">
        <v>3</v>
      </c>
      <c r="J29" s="18">
        <v>6</v>
      </c>
      <c r="K29" s="18">
        <v>0</v>
      </c>
      <c r="L29" s="18">
        <v>3</v>
      </c>
      <c r="M29" s="18"/>
      <c r="N29" s="18"/>
      <c r="O29" s="17">
        <f t="shared" si="0"/>
        <v>30</v>
      </c>
    </row>
    <row r="30" spans="1:15" ht="16.5" customHeight="1">
      <c r="A30" s="15">
        <v>28</v>
      </c>
      <c r="B30" s="15" t="s">
        <v>43</v>
      </c>
      <c r="C30" s="15"/>
      <c r="D30" s="18">
        <v>0</v>
      </c>
      <c r="E30" s="18">
        <v>4</v>
      </c>
      <c r="F30" s="18">
        <v>1</v>
      </c>
      <c r="G30" s="18">
        <v>1</v>
      </c>
      <c r="H30" s="18"/>
      <c r="I30" s="18"/>
      <c r="J30" s="18"/>
      <c r="K30" s="18"/>
      <c r="L30" s="18"/>
      <c r="M30" s="18"/>
      <c r="N30" s="18"/>
      <c r="O30" s="17">
        <f t="shared" si="0"/>
        <v>6</v>
      </c>
    </row>
    <row r="31" spans="1:15" ht="16.5" customHeight="1">
      <c r="A31" s="15">
        <v>29</v>
      </c>
      <c r="B31" s="15" t="s">
        <v>44</v>
      </c>
      <c r="C31" s="15"/>
      <c r="D31" s="18">
        <v>2</v>
      </c>
      <c r="E31" s="18">
        <v>2</v>
      </c>
      <c r="F31" s="18">
        <v>0</v>
      </c>
      <c r="G31" s="18">
        <v>5</v>
      </c>
      <c r="H31" s="18"/>
      <c r="I31" s="18"/>
      <c r="J31" s="18"/>
      <c r="K31" s="18"/>
      <c r="L31" s="18"/>
      <c r="M31" s="18"/>
      <c r="N31" s="18"/>
      <c r="O31" s="17">
        <f t="shared" si="0"/>
        <v>9</v>
      </c>
    </row>
    <row r="32" spans="1:15" ht="16.5" customHeight="1">
      <c r="A32" s="15">
        <v>30</v>
      </c>
      <c r="B32" s="15" t="s">
        <v>45</v>
      </c>
      <c r="C32" s="15"/>
      <c r="D32" s="18">
        <v>3</v>
      </c>
      <c r="E32" s="18">
        <v>6</v>
      </c>
      <c r="F32" s="18">
        <v>2</v>
      </c>
      <c r="G32" s="18">
        <v>0</v>
      </c>
      <c r="H32" s="18">
        <v>2</v>
      </c>
      <c r="I32" s="18">
        <v>4</v>
      </c>
      <c r="J32" s="18">
        <v>3</v>
      </c>
      <c r="K32" s="18">
        <v>0</v>
      </c>
      <c r="L32" s="18">
        <v>4</v>
      </c>
      <c r="M32" s="18"/>
      <c r="N32" s="18"/>
      <c r="O32" s="17">
        <f t="shared" si="0"/>
        <v>24</v>
      </c>
    </row>
    <row r="33" spans="1:15" ht="16.5" customHeight="1">
      <c r="A33" s="15">
        <v>31</v>
      </c>
      <c r="B33" s="15" t="s">
        <v>46</v>
      </c>
      <c r="C33" s="15"/>
      <c r="D33" s="18">
        <v>0</v>
      </c>
      <c r="E33" s="18">
        <v>4</v>
      </c>
      <c r="F33" s="18">
        <v>1</v>
      </c>
      <c r="G33" s="18">
        <v>1</v>
      </c>
      <c r="H33" s="18"/>
      <c r="I33" s="18"/>
      <c r="J33" s="18"/>
      <c r="K33" s="18"/>
      <c r="L33" s="18"/>
      <c r="M33" s="18"/>
      <c r="N33" s="18"/>
      <c r="O33" s="17">
        <f t="shared" si="0"/>
        <v>6</v>
      </c>
    </row>
    <row r="34" spans="1:15" ht="16.5" customHeight="1">
      <c r="A34" s="15">
        <v>32</v>
      </c>
      <c r="B34" s="15" t="s">
        <v>47</v>
      </c>
      <c r="C34" s="15"/>
      <c r="D34" s="18">
        <v>15</v>
      </c>
      <c r="E34" s="18">
        <v>16</v>
      </c>
      <c r="F34" s="18">
        <v>15</v>
      </c>
      <c r="G34" s="18">
        <v>13</v>
      </c>
      <c r="H34" s="18"/>
      <c r="I34" s="18"/>
      <c r="J34" s="18"/>
      <c r="K34" s="18"/>
      <c r="L34" s="18"/>
      <c r="M34" s="18"/>
      <c r="N34" s="18"/>
      <c r="O34" s="17">
        <f t="shared" si="0"/>
        <v>59</v>
      </c>
    </row>
    <row r="35" spans="1:15" ht="16.5" customHeight="1">
      <c r="A35" s="15">
        <v>33</v>
      </c>
      <c r="B35" s="15" t="s">
        <v>48</v>
      </c>
      <c r="C35" s="15">
        <v>4</v>
      </c>
      <c r="D35" s="18">
        <v>5</v>
      </c>
      <c r="E35" s="18">
        <v>4</v>
      </c>
      <c r="F35" s="18">
        <v>5</v>
      </c>
      <c r="G35" s="18">
        <v>4</v>
      </c>
      <c r="H35" s="18">
        <v>5</v>
      </c>
      <c r="I35" s="18">
        <v>5</v>
      </c>
      <c r="J35" s="18">
        <v>7</v>
      </c>
      <c r="K35" s="18">
        <v>4</v>
      </c>
      <c r="L35" s="18">
        <v>4</v>
      </c>
      <c r="M35" s="18">
        <v>7</v>
      </c>
      <c r="N35" s="18">
        <v>4</v>
      </c>
      <c r="O35" s="17">
        <f>SUM(C35:N35)</f>
        <v>58</v>
      </c>
    </row>
    <row r="36" spans="1:15" ht="16.5" customHeight="1">
      <c r="A36" s="15" t="s">
        <v>49</v>
      </c>
      <c r="B36" s="15"/>
      <c r="C36" s="16">
        <v>4</v>
      </c>
      <c r="D36" s="17">
        <f t="shared" ref="D36:N36" si="1">SUM(D3:D35)</f>
        <v>419</v>
      </c>
      <c r="E36" s="17">
        <f t="shared" si="1"/>
        <v>446</v>
      </c>
      <c r="F36" s="17">
        <f t="shared" si="1"/>
        <v>424</v>
      </c>
      <c r="G36" s="17">
        <f t="shared" si="1"/>
        <v>340</v>
      </c>
      <c r="H36" s="17">
        <f t="shared" si="1"/>
        <v>371</v>
      </c>
      <c r="I36" s="17">
        <f t="shared" si="1"/>
        <v>397</v>
      </c>
      <c r="J36" s="17">
        <f t="shared" si="1"/>
        <v>354</v>
      </c>
      <c r="K36" s="17">
        <f t="shared" si="1"/>
        <v>375</v>
      </c>
      <c r="L36" s="17">
        <f t="shared" si="1"/>
        <v>402</v>
      </c>
      <c r="M36" s="17">
        <f t="shared" si="1"/>
        <v>340</v>
      </c>
      <c r="N36" s="17">
        <f t="shared" si="1"/>
        <v>340</v>
      </c>
      <c r="O36" s="17">
        <f>SUM(O3:O35)</f>
        <v>4212</v>
      </c>
    </row>
  </sheetData>
  <mergeCells count="2">
    <mergeCell ref="A1:B1"/>
    <mergeCell ref="C1:O1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Normal="100" workbookViewId="0">
      <pane xSplit="3810" ySplit="600" topLeftCell="G2" activePane="bottomRight"/>
      <selection pane="topRight" activeCell="C1" sqref="C1"/>
      <selection pane="bottomLeft" activeCell="A2" sqref="A2"/>
      <selection pane="bottomRight" activeCell="G3" sqref="G3:M3"/>
    </sheetView>
  </sheetViews>
  <sheetFormatPr defaultRowHeight="15"/>
  <cols>
    <col min="1" max="1" width="4.42578125" customWidth="1"/>
    <col min="2" max="2" width="28.140625" customWidth="1"/>
    <col min="3" max="3" width="7.28515625" customWidth="1"/>
    <col min="4" max="4" width="6.85546875" customWidth="1"/>
    <col min="5" max="6" width="6.5703125" customWidth="1"/>
    <col min="7" max="7" width="7.140625" customWidth="1"/>
    <col min="8" max="8" width="6.5703125" customWidth="1"/>
    <col min="9" max="9" width="7.140625" customWidth="1"/>
    <col min="10" max="11" width="7.28515625" customWidth="1"/>
    <col min="12" max="12" width="7.7109375" customWidth="1"/>
    <col min="13" max="13" width="7.140625" customWidth="1"/>
    <col min="14" max="14" width="6.140625" customWidth="1"/>
    <col min="15" max="15" width="7" customWidth="1"/>
  </cols>
  <sheetData>
    <row r="1" spans="1:17">
      <c r="A1" s="65" t="s">
        <v>59</v>
      </c>
      <c r="B1" s="66"/>
      <c r="C1" s="67" t="s">
        <v>60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6"/>
    </row>
    <row r="2" spans="1:17" ht="30">
      <c r="A2" s="35" t="s">
        <v>1</v>
      </c>
      <c r="B2" s="36" t="s">
        <v>2</v>
      </c>
      <c r="C2" s="37" t="s">
        <v>4</v>
      </c>
      <c r="D2" s="37" t="s">
        <v>5</v>
      </c>
      <c r="E2" s="37" t="s">
        <v>6</v>
      </c>
      <c r="F2" s="37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37" t="s">
        <v>14</v>
      </c>
      <c r="N2" s="37">
        <v>12</v>
      </c>
      <c r="O2" s="38" t="s">
        <v>61</v>
      </c>
      <c r="P2" s="39" t="s">
        <v>62</v>
      </c>
      <c r="Q2" s="39" t="s">
        <v>63</v>
      </c>
    </row>
    <row r="3" spans="1:17">
      <c r="A3" s="36">
        <v>1</v>
      </c>
      <c r="B3" s="36" t="s">
        <v>16</v>
      </c>
      <c r="C3" s="40">
        <v>24</v>
      </c>
      <c r="D3" s="40"/>
      <c r="E3" s="40"/>
      <c r="F3" s="40"/>
      <c r="G3" s="40">
        <v>48</v>
      </c>
      <c r="H3" s="40">
        <v>55</v>
      </c>
      <c r="I3" s="40">
        <v>71</v>
      </c>
      <c r="J3" s="40">
        <v>71</v>
      </c>
      <c r="K3" s="40">
        <v>68</v>
      </c>
      <c r="L3" s="40">
        <v>47</v>
      </c>
      <c r="M3" s="40">
        <v>43</v>
      </c>
      <c r="N3" s="40"/>
      <c r="O3" s="40">
        <f>SUM(C3:M3)</f>
        <v>427</v>
      </c>
      <c r="P3" s="39"/>
      <c r="Q3" s="39"/>
    </row>
    <row r="4" spans="1:17">
      <c r="A4" s="36">
        <v>2</v>
      </c>
      <c r="B4" s="36" t="s">
        <v>17</v>
      </c>
      <c r="C4" s="40">
        <v>24</v>
      </c>
      <c r="D4" s="40">
        <v>20</v>
      </c>
      <c r="E4" s="40">
        <v>18</v>
      </c>
      <c r="F4" s="40">
        <v>23</v>
      </c>
      <c r="G4" s="40">
        <v>11</v>
      </c>
      <c r="H4" s="40">
        <v>10</v>
      </c>
      <c r="I4" s="40">
        <v>13</v>
      </c>
      <c r="J4" s="40">
        <v>9</v>
      </c>
      <c r="K4" s="40">
        <v>9</v>
      </c>
      <c r="L4" s="40">
        <v>7</v>
      </c>
      <c r="M4" s="40">
        <v>9</v>
      </c>
      <c r="N4" s="40"/>
      <c r="O4" s="39">
        <f>SUM(C4:M4)</f>
        <v>153</v>
      </c>
      <c r="P4" s="39"/>
      <c r="Q4" s="39"/>
    </row>
    <row r="5" spans="1:17">
      <c r="A5" s="36">
        <v>3</v>
      </c>
      <c r="B5" s="36" t="s">
        <v>18</v>
      </c>
      <c r="C5" s="40">
        <v>28</v>
      </c>
      <c r="D5" s="40">
        <v>26</v>
      </c>
      <c r="E5" s="40">
        <v>26</v>
      </c>
      <c r="F5" s="40">
        <v>20</v>
      </c>
      <c r="G5" s="40">
        <v>12</v>
      </c>
      <c r="H5" s="40">
        <v>15</v>
      </c>
      <c r="I5" s="40">
        <v>18</v>
      </c>
      <c r="J5" s="40">
        <v>22</v>
      </c>
      <c r="K5" s="40">
        <v>15</v>
      </c>
      <c r="L5" s="40">
        <v>10</v>
      </c>
      <c r="M5" s="40">
        <v>11</v>
      </c>
      <c r="N5" s="40"/>
      <c r="O5" s="39">
        <v>203</v>
      </c>
      <c r="P5" s="39"/>
      <c r="Q5" s="39"/>
    </row>
    <row r="6" spans="1:17">
      <c r="A6" s="36">
        <v>4</v>
      </c>
      <c r="B6" s="36" t="s">
        <v>19</v>
      </c>
      <c r="C6" s="40"/>
      <c r="D6" s="40"/>
      <c r="E6" s="40"/>
      <c r="F6" s="40"/>
      <c r="G6" s="40">
        <v>72</v>
      </c>
      <c r="H6" s="40">
        <v>63</v>
      </c>
      <c r="I6" s="40">
        <v>66</v>
      </c>
      <c r="J6" s="40">
        <v>47</v>
      </c>
      <c r="K6" s="40">
        <v>46</v>
      </c>
      <c r="L6" s="40">
        <v>44</v>
      </c>
      <c r="M6" s="40">
        <v>43</v>
      </c>
      <c r="N6" s="40"/>
      <c r="O6" s="39">
        <f>SUM(G6:M6)</f>
        <v>381</v>
      </c>
      <c r="P6" s="40">
        <v>381</v>
      </c>
      <c r="Q6" s="39"/>
    </row>
    <row r="7" spans="1:17">
      <c r="A7" s="36">
        <v>5</v>
      </c>
      <c r="B7" s="36" t="s">
        <v>20</v>
      </c>
      <c r="C7" s="40"/>
      <c r="D7" s="40"/>
      <c r="E7" s="40"/>
      <c r="F7" s="40"/>
      <c r="G7" s="40">
        <v>12</v>
      </c>
      <c r="H7" s="40">
        <v>21</v>
      </c>
      <c r="I7" s="40">
        <v>17</v>
      </c>
      <c r="J7" s="40">
        <v>22</v>
      </c>
      <c r="K7" s="40">
        <v>24</v>
      </c>
      <c r="L7" s="40">
        <v>29</v>
      </c>
      <c r="M7" s="41">
        <v>19</v>
      </c>
      <c r="N7" s="41"/>
      <c r="O7" s="39">
        <f>SUM(G7:M7)</f>
        <v>144</v>
      </c>
      <c r="P7" s="39"/>
      <c r="Q7" s="39"/>
    </row>
    <row r="8" spans="1:17">
      <c r="A8" s="36">
        <v>6</v>
      </c>
      <c r="B8" s="36" t="s">
        <v>21</v>
      </c>
      <c r="C8" s="40">
        <v>145</v>
      </c>
      <c r="D8" s="40">
        <v>156</v>
      </c>
      <c r="E8" s="40">
        <v>148</v>
      </c>
      <c r="F8" s="40">
        <v>152</v>
      </c>
      <c r="G8" s="40"/>
      <c r="H8" s="40"/>
      <c r="I8" s="40"/>
      <c r="J8" s="40"/>
      <c r="K8" s="40"/>
      <c r="L8" s="40"/>
      <c r="M8" s="40"/>
      <c r="N8" s="40"/>
      <c r="O8" s="39">
        <f>SUM(C8:M8)</f>
        <v>601</v>
      </c>
      <c r="P8" s="39"/>
      <c r="Q8" s="39"/>
    </row>
    <row r="9" spans="1:17">
      <c r="A9" s="36">
        <v>7</v>
      </c>
      <c r="B9" s="36" t="s">
        <v>22</v>
      </c>
      <c r="C9" s="40">
        <v>12</v>
      </c>
      <c r="D9" s="40">
        <v>12</v>
      </c>
      <c r="E9" s="40">
        <v>14</v>
      </c>
      <c r="F9" s="40">
        <v>8</v>
      </c>
      <c r="G9" s="40">
        <v>6</v>
      </c>
      <c r="H9" s="40">
        <v>10</v>
      </c>
      <c r="I9" s="40">
        <v>6</v>
      </c>
      <c r="J9" s="40">
        <v>7</v>
      </c>
      <c r="K9" s="40">
        <v>7</v>
      </c>
      <c r="L9" s="40">
        <v>10</v>
      </c>
      <c r="M9" s="40">
        <v>10</v>
      </c>
      <c r="N9" s="40"/>
      <c r="O9" s="39">
        <f>SUM(C9:M9)</f>
        <v>102</v>
      </c>
      <c r="P9" s="39"/>
      <c r="Q9" s="39"/>
    </row>
    <row r="10" spans="1:17">
      <c r="A10" s="36">
        <v>8</v>
      </c>
      <c r="B10" s="36" t="s">
        <v>23</v>
      </c>
      <c r="C10" s="42">
        <v>13</v>
      </c>
      <c r="D10" s="42">
        <v>4</v>
      </c>
      <c r="E10" s="42">
        <v>9</v>
      </c>
      <c r="F10" s="42">
        <v>8</v>
      </c>
      <c r="G10" s="42">
        <v>4</v>
      </c>
      <c r="H10" s="42">
        <v>3</v>
      </c>
      <c r="I10" s="42">
        <v>4</v>
      </c>
      <c r="J10" s="42">
        <v>2</v>
      </c>
      <c r="K10" s="42">
        <v>4</v>
      </c>
      <c r="L10" s="42">
        <v>4</v>
      </c>
      <c r="M10" s="37">
        <v>7</v>
      </c>
      <c r="N10" s="37"/>
      <c r="O10" s="39">
        <f t="shared" ref="O10:O27" si="0">SUM(C10:M10)</f>
        <v>62</v>
      </c>
      <c r="P10" s="39"/>
      <c r="Q10" s="39"/>
    </row>
    <row r="11" spans="1:17">
      <c r="A11" s="36">
        <v>9</v>
      </c>
      <c r="B11" s="36" t="s">
        <v>24</v>
      </c>
      <c r="C11" s="40">
        <v>12</v>
      </c>
      <c r="D11" s="40">
        <v>10</v>
      </c>
      <c r="E11" s="40">
        <v>10</v>
      </c>
      <c r="F11" s="40">
        <v>8</v>
      </c>
      <c r="G11" s="40">
        <v>13</v>
      </c>
      <c r="H11" s="40">
        <v>13</v>
      </c>
      <c r="I11" s="40">
        <v>11</v>
      </c>
      <c r="J11" s="40">
        <v>12</v>
      </c>
      <c r="K11" s="40">
        <v>9</v>
      </c>
      <c r="L11" s="40">
        <v>13</v>
      </c>
      <c r="M11" s="40">
        <v>11</v>
      </c>
      <c r="N11" s="40"/>
      <c r="O11" s="39">
        <f t="shared" si="0"/>
        <v>122</v>
      </c>
      <c r="P11" s="39"/>
      <c r="Q11" s="39">
        <v>122</v>
      </c>
    </row>
    <row r="12" spans="1:17">
      <c r="A12" s="36">
        <v>10</v>
      </c>
      <c r="B12" s="36" t="s">
        <v>25</v>
      </c>
      <c r="C12" s="40">
        <v>8</v>
      </c>
      <c r="D12" s="40">
        <v>9</v>
      </c>
      <c r="E12" s="40">
        <v>15</v>
      </c>
      <c r="F12" s="40">
        <v>9</v>
      </c>
      <c r="G12" s="40">
        <v>12</v>
      </c>
      <c r="H12" s="40">
        <v>9</v>
      </c>
      <c r="I12" s="40">
        <v>19</v>
      </c>
      <c r="J12" s="40">
        <v>15</v>
      </c>
      <c r="K12" s="40">
        <v>12</v>
      </c>
      <c r="L12" s="40">
        <v>15</v>
      </c>
      <c r="M12" s="40">
        <v>11</v>
      </c>
      <c r="N12" s="40"/>
      <c r="O12" s="39">
        <f t="shared" si="0"/>
        <v>134</v>
      </c>
      <c r="P12" s="40">
        <v>134</v>
      </c>
      <c r="Q12" s="39"/>
    </row>
    <row r="13" spans="1:17">
      <c r="A13" s="36">
        <v>11</v>
      </c>
      <c r="B13" s="36" t="s">
        <v>26</v>
      </c>
      <c r="C13" s="40">
        <v>11</v>
      </c>
      <c r="D13" s="40">
        <v>12</v>
      </c>
      <c r="E13" s="40">
        <v>10</v>
      </c>
      <c r="F13" s="40">
        <v>17</v>
      </c>
      <c r="G13" s="40">
        <v>8</v>
      </c>
      <c r="H13" s="40">
        <v>11</v>
      </c>
      <c r="I13" s="40">
        <v>19</v>
      </c>
      <c r="J13" s="40">
        <v>13</v>
      </c>
      <c r="K13" s="40">
        <v>16</v>
      </c>
      <c r="L13" s="40">
        <v>13</v>
      </c>
      <c r="M13" s="40">
        <v>11</v>
      </c>
      <c r="N13" s="40"/>
      <c r="O13" s="39">
        <f t="shared" si="0"/>
        <v>141</v>
      </c>
      <c r="P13" s="39"/>
      <c r="Q13" s="39"/>
    </row>
    <row r="14" spans="1:17">
      <c r="A14" s="36">
        <v>12</v>
      </c>
      <c r="B14" s="36" t="s">
        <v>27</v>
      </c>
      <c r="C14" s="40">
        <v>5</v>
      </c>
      <c r="D14" s="40">
        <v>4</v>
      </c>
      <c r="E14" s="40">
        <v>3</v>
      </c>
      <c r="F14" s="40">
        <v>4</v>
      </c>
      <c r="G14" s="40">
        <v>9</v>
      </c>
      <c r="H14" s="40">
        <v>6</v>
      </c>
      <c r="I14" s="40">
        <v>5</v>
      </c>
      <c r="J14" s="40">
        <v>10</v>
      </c>
      <c r="K14" s="40">
        <v>12</v>
      </c>
      <c r="L14" s="40">
        <v>10</v>
      </c>
      <c r="M14" s="40">
        <v>7</v>
      </c>
      <c r="N14" s="40"/>
      <c r="O14" s="39">
        <f t="shared" si="0"/>
        <v>75</v>
      </c>
      <c r="P14" s="39"/>
      <c r="Q14" s="39">
        <v>75</v>
      </c>
    </row>
    <row r="15" spans="1:17">
      <c r="A15" s="36">
        <v>13</v>
      </c>
      <c r="B15" s="36" t="s">
        <v>28</v>
      </c>
      <c r="C15" s="40">
        <v>10</v>
      </c>
      <c r="D15" s="40">
        <v>9</v>
      </c>
      <c r="E15" s="40">
        <v>8</v>
      </c>
      <c r="F15" s="40">
        <v>7</v>
      </c>
      <c r="G15" s="40">
        <v>4</v>
      </c>
      <c r="H15" s="40">
        <v>7</v>
      </c>
      <c r="I15" s="40">
        <v>4</v>
      </c>
      <c r="J15" s="40">
        <v>5</v>
      </c>
      <c r="K15" s="40">
        <v>4</v>
      </c>
      <c r="L15" s="40">
        <v>10</v>
      </c>
      <c r="M15" s="40">
        <v>5</v>
      </c>
      <c r="N15" s="40"/>
      <c r="O15" s="39">
        <f t="shared" si="0"/>
        <v>73</v>
      </c>
      <c r="P15" s="39"/>
      <c r="Q15" s="39"/>
    </row>
    <row r="16" spans="1:17">
      <c r="A16" s="36">
        <v>14</v>
      </c>
      <c r="B16" s="36" t="s">
        <v>29</v>
      </c>
      <c r="C16" s="40">
        <v>5</v>
      </c>
      <c r="D16" s="40">
        <v>12</v>
      </c>
      <c r="E16" s="40">
        <v>12</v>
      </c>
      <c r="F16" s="40">
        <v>8</v>
      </c>
      <c r="G16" s="40">
        <v>12</v>
      </c>
      <c r="H16" s="40">
        <v>14</v>
      </c>
      <c r="I16" s="40">
        <v>12</v>
      </c>
      <c r="J16" s="40">
        <v>10</v>
      </c>
      <c r="K16" s="40">
        <v>8</v>
      </c>
      <c r="L16" s="40">
        <v>5</v>
      </c>
      <c r="M16" s="40">
        <v>11</v>
      </c>
      <c r="N16" s="40"/>
      <c r="O16" s="39">
        <f t="shared" si="0"/>
        <v>109</v>
      </c>
      <c r="P16" s="39"/>
      <c r="Q16" s="39"/>
    </row>
    <row r="17" spans="1:23" ht="13.5" customHeight="1">
      <c r="A17" s="36">
        <v>15</v>
      </c>
      <c r="B17" s="36" t="s">
        <v>30</v>
      </c>
      <c r="C17" s="40">
        <v>16</v>
      </c>
      <c r="D17" s="40">
        <v>10</v>
      </c>
      <c r="E17" s="40">
        <v>12</v>
      </c>
      <c r="F17" s="40">
        <v>17</v>
      </c>
      <c r="G17" s="40">
        <v>15</v>
      </c>
      <c r="H17" s="40">
        <v>10</v>
      </c>
      <c r="I17" s="40">
        <v>9</v>
      </c>
      <c r="J17" s="40">
        <v>8</v>
      </c>
      <c r="K17" s="40">
        <v>19</v>
      </c>
      <c r="L17" s="40">
        <v>14</v>
      </c>
      <c r="M17" s="40">
        <v>7</v>
      </c>
      <c r="N17" s="40"/>
      <c r="O17" s="39">
        <f t="shared" si="0"/>
        <v>137</v>
      </c>
      <c r="P17" s="39"/>
      <c r="Q17" s="39"/>
    </row>
    <row r="18" spans="1:23" ht="13.5" customHeight="1">
      <c r="A18" s="36">
        <v>16</v>
      </c>
      <c r="B18" s="36" t="s">
        <v>31</v>
      </c>
      <c r="C18" s="40">
        <v>9</v>
      </c>
      <c r="D18" s="40">
        <v>9</v>
      </c>
      <c r="E18" s="40">
        <v>11</v>
      </c>
      <c r="F18" s="40">
        <v>9</v>
      </c>
      <c r="G18" s="40">
        <v>4</v>
      </c>
      <c r="H18" s="40">
        <v>5</v>
      </c>
      <c r="I18" s="40">
        <v>10</v>
      </c>
      <c r="J18" s="40">
        <v>8</v>
      </c>
      <c r="K18" s="40">
        <v>7</v>
      </c>
      <c r="L18" s="40">
        <v>3</v>
      </c>
      <c r="M18" s="40">
        <v>3</v>
      </c>
      <c r="N18" s="40"/>
      <c r="O18" s="39">
        <f t="shared" si="0"/>
        <v>78</v>
      </c>
      <c r="P18" s="39"/>
      <c r="Q18" s="39"/>
    </row>
    <row r="19" spans="1:23">
      <c r="A19" s="36">
        <v>17</v>
      </c>
      <c r="B19" s="36" t="s">
        <v>32</v>
      </c>
      <c r="C19" s="40">
        <v>22</v>
      </c>
      <c r="D19" s="40">
        <v>25</v>
      </c>
      <c r="E19" s="40">
        <v>31</v>
      </c>
      <c r="F19" s="40">
        <v>22</v>
      </c>
      <c r="G19" s="40">
        <v>9</v>
      </c>
      <c r="H19" s="40">
        <v>16</v>
      </c>
      <c r="I19" s="40">
        <v>30</v>
      </c>
      <c r="J19" s="40">
        <v>13</v>
      </c>
      <c r="K19" s="40">
        <v>29</v>
      </c>
      <c r="L19" s="40">
        <v>23</v>
      </c>
      <c r="M19" s="40">
        <v>30</v>
      </c>
      <c r="N19" s="40"/>
      <c r="O19" s="39">
        <f t="shared" si="0"/>
        <v>250</v>
      </c>
      <c r="P19" s="39"/>
      <c r="Q19" s="39"/>
    </row>
    <row r="20" spans="1:23">
      <c r="A20" s="36">
        <v>18</v>
      </c>
      <c r="B20" s="36" t="s">
        <v>33</v>
      </c>
      <c r="C20" s="40">
        <v>10</v>
      </c>
      <c r="D20" s="40">
        <v>10</v>
      </c>
      <c r="E20" s="40">
        <v>12</v>
      </c>
      <c r="F20" s="40">
        <v>8</v>
      </c>
      <c r="G20" s="40">
        <v>7</v>
      </c>
      <c r="H20" s="40">
        <v>12</v>
      </c>
      <c r="I20" s="40">
        <v>4</v>
      </c>
      <c r="J20" s="40">
        <v>8</v>
      </c>
      <c r="K20" s="40">
        <v>11</v>
      </c>
      <c r="L20" s="40">
        <v>8</v>
      </c>
      <c r="M20" s="40">
        <v>4</v>
      </c>
      <c r="N20" s="40"/>
      <c r="O20" s="39">
        <f t="shared" si="0"/>
        <v>94</v>
      </c>
      <c r="P20" s="39"/>
      <c r="Q20" s="39">
        <v>94</v>
      </c>
    </row>
    <row r="21" spans="1:23" ht="13.5" customHeight="1">
      <c r="A21" s="36">
        <v>19</v>
      </c>
      <c r="B21" s="36" t="s">
        <v>34</v>
      </c>
      <c r="C21" s="40">
        <v>1</v>
      </c>
      <c r="D21" s="40">
        <v>4</v>
      </c>
      <c r="E21" s="40">
        <v>1</v>
      </c>
      <c r="F21" s="40">
        <v>5</v>
      </c>
      <c r="G21" s="40">
        <v>6</v>
      </c>
      <c r="H21" s="40">
        <v>1</v>
      </c>
      <c r="I21" s="40">
        <v>2</v>
      </c>
      <c r="J21" s="40">
        <v>0</v>
      </c>
      <c r="K21" s="40">
        <v>8</v>
      </c>
      <c r="L21" s="40">
        <v>3</v>
      </c>
      <c r="M21" s="40">
        <v>3</v>
      </c>
      <c r="N21" s="40"/>
      <c r="O21" s="39">
        <f t="shared" si="0"/>
        <v>34</v>
      </c>
      <c r="P21" s="39"/>
      <c r="Q21" s="39"/>
      <c r="R21" t="s">
        <v>55</v>
      </c>
      <c r="W21" t="s">
        <v>64</v>
      </c>
    </row>
    <row r="22" spans="1:23" ht="13.5" customHeight="1">
      <c r="A22" s="36">
        <v>20</v>
      </c>
      <c r="B22" s="36" t="s">
        <v>35</v>
      </c>
      <c r="C22" s="40">
        <v>4</v>
      </c>
      <c r="D22" s="40">
        <v>7</v>
      </c>
      <c r="E22" s="40">
        <v>5</v>
      </c>
      <c r="F22" s="40">
        <v>6</v>
      </c>
      <c r="G22" s="40">
        <v>1</v>
      </c>
      <c r="H22" s="40">
        <v>9</v>
      </c>
      <c r="I22" s="40">
        <v>9</v>
      </c>
      <c r="J22" s="40">
        <v>3</v>
      </c>
      <c r="K22" s="40">
        <v>7</v>
      </c>
      <c r="L22" s="40">
        <v>5</v>
      </c>
      <c r="M22" s="40">
        <v>8</v>
      </c>
      <c r="N22" s="40"/>
      <c r="O22" s="39">
        <f t="shared" si="0"/>
        <v>64</v>
      </c>
      <c r="P22" s="39"/>
      <c r="Q22" s="39"/>
    </row>
    <row r="23" spans="1:23">
      <c r="A23" s="36">
        <v>21</v>
      </c>
      <c r="B23" s="36" t="s">
        <v>36</v>
      </c>
      <c r="C23" s="40">
        <v>5</v>
      </c>
      <c r="D23" s="40">
        <v>5</v>
      </c>
      <c r="E23" s="40">
        <v>4</v>
      </c>
      <c r="F23" s="40">
        <v>4</v>
      </c>
      <c r="G23" s="40">
        <v>4</v>
      </c>
      <c r="H23" s="40">
        <v>4</v>
      </c>
      <c r="I23" s="40">
        <v>2</v>
      </c>
      <c r="J23" s="40">
        <v>4</v>
      </c>
      <c r="K23" s="40">
        <v>7</v>
      </c>
      <c r="L23" s="40">
        <v>6</v>
      </c>
      <c r="M23" s="40">
        <v>4</v>
      </c>
      <c r="N23" s="40"/>
      <c r="O23" s="39">
        <f t="shared" si="0"/>
        <v>49</v>
      </c>
      <c r="P23" s="39"/>
      <c r="Q23" s="39"/>
    </row>
    <row r="24" spans="1:23" ht="14.25" customHeight="1">
      <c r="A24" s="36">
        <v>22</v>
      </c>
      <c r="B24" s="36" t="s">
        <v>37</v>
      </c>
      <c r="C24" s="40">
        <v>5</v>
      </c>
      <c r="D24" s="40">
        <v>2</v>
      </c>
      <c r="E24" s="40">
        <v>5</v>
      </c>
      <c r="F24" s="40">
        <v>1</v>
      </c>
      <c r="G24" s="40">
        <v>5</v>
      </c>
      <c r="H24" s="40">
        <v>4</v>
      </c>
      <c r="I24" s="40">
        <v>4</v>
      </c>
      <c r="J24" s="40">
        <v>0</v>
      </c>
      <c r="K24" s="40">
        <v>3</v>
      </c>
      <c r="L24" s="40">
        <v>2</v>
      </c>
      <c r="M24" s="40">
        <v>1</v>
      </c>
      <c r="N24" s="40"/>
      <c r="O24" s="39">
        <f t="shared" si="0"/>
        <v>32</v>
      </c>
      <c r="P24" s="39"/>
      <c r="Q24" s="39"/>
    </row>
    <row r="25" spans="1:23" ht="12" customHeight="1">
      <c r="A25" s="36">
        <v>23</v>
      </c>
      <c r="B25" s="36" t="s">
        <v>38</v>
      </c>
      <c r="C25" s="40">
        <v>8</v>
      </c>
      <c r="D25" s="40">
        <v>7</v>
      </c>
      <c r="E25" s="40">
        <v>6</v>
      </c>
      <c r="F25" s="40">
        <v>7</v>
      </c>
      <c r="G25" s="40">
        <v>4</v>
      </c>
      <c r="H25" s="40">
        <v>10</v>
      </c>
      <c r="I25" s="40">
        <v>6</v>
      </c>
      <c r="J25" s="40">
        <v>10</v>
      </c>
      <c r="K25" s="40">
        <v>8</v>
      </c>
      <c r="L25" s="40">
        <v>11</v>
      </c>
      <c r="M25" s="40">
        <v>3</v>
      </c>
      <c r="N25" s="40"/>
      <c r="O25" s="39">
        <f t="shared" si="0"/>
        <v>80</v>
      </c>
      <c r="P25" s="40">
        <v>80</v>
      </c>
      <c r="Q25" s="39"/>
    </row>
    <row r="26" spans="1:23" ht="12.75" customHeight="1">
      <c r="A26" s="36">
        <v>24</v>
      </c>
      <c r="B26" s="36" t="s">
        <v>39</v>
      </c>
      <c r="C26" s="40">
        <v>9</v>
      </c>
      <c r="D26" s="40">
        <v>5</v>
      </c>
      <c r="E26" s="40">
        <v>7</v>
      </c>
      <c r="F26" s="40">
        <v>7</v>
      </c>
      <c r="G26" s="40">
        <v>5</v>
      </c>
      <c r="H26" s="40">
        <v>6</v>
      </c>
      <c r="I26" s="40">
        <v>6</v>
      </c>
      <c r="J26" s="40">
        <v>5</v>
      </c>
      <c r="K26" s="40">
        <v>7</v>
      </c>
      <c r="L26" s="40">
        <v>5</v>
      </c>
      <c r="M26" s="40">
        <v>7</v>
      </c>
      <c r="N26" s="40"/>
      <c r="O26" s="39">
        <f t="shared" si="0"/>
        <v>69</v>
      </c>
      <c r="P26" s="39"/>
      <c r="Q26" s="39">
        <v>69</v>
      </c>
    </row>
    <row r="27" spans="1:23" ht="11.25" customHeight="1">
      <c r="A27" s="36">
        <v>25</v>
      </c>
      <c r="B27" s="36" t="s">
        <v>40</v>
      </c>
      <c r="C27" s="40">
        <v>26</v>
      </c>
      <c r="D27" s="40">
        <v>19</v>
      </c>
      <c r="E27" s="40">
        <v>25</v>
      </c>
      <c r="F27" s="40">
        <v>26</v>
      </c>
      <c r="G27" s="40">
        <v>26</v>
      </c>
      <c r="H27" s="40">
        <v>29</v>
      </c>
      <c r="I27" s="40">
        <v>30</v>
      </c>
      <c r="J27" s="40">
        <v>25</v>
      </c>
      <c r="K27" s="40">
        <v>22</v>
      </c>
      <c r="L27" s="40">
        <v>28</v>
      </c>
      <c r="M27" s="40">
        <v>30</v>
      </c>
      <c r="N27" s="40"/>
      <c r="O27" s="39">
        <f t="shared" si="0"/>
        <v>286</v>
      </c>
      <c r="P27" s="39"/>
      <c r="Q27" s="39"/>
    </row>
    <row r="28" spans="1:23" ht="12.75" customHeight="1">
      <c r="A28" s="36">
        <v>26</v>
      </c>
      <c r="B28" s="36" t="s">
        <v>41</v>
      </c>
      <c r="C28" s="40">
        <v>14</v>
      </c>
      <c r="D28" s="40">
        <v>8</v>
      </c>
      <c r="E28" s="40">
        <v>12</v>
      </c>
      <c r="F28" s="40">
        <v>11</v>
      </c>
      <c r="G28" s="40">
        <v>10</v>
      </c>
      <c r="H28" s="40">
        <v>12</v>
      </c>
      <c r="I28" s="40">
        <v>5</v>
      </c>
      <c r="J28" s="40">
        <v>2</v>
      </c>
      <c r="K28" s="40">
        <v>9</v>
      </c>
      <c r="L28" s="40">
        <v>7</v>
      </c>
      <c r="M28" s="40">
        <v>6</v>
      </c>
      <c r="N28" s="40"/>
      <c r="O28" s="39">
        <f>SUM(C28:M28)</f>
        <v>96</v>
      </c>
      <c r="P28" s="40">
        <v>96</v>
      </c>
      <c r="Q28" s="39"/>
    </row>
    <row r="29" spans="1:23" ht="14.25" customHeight="1">
      <c r="A29" s="36">
        <v>27</v>
      </c>
      <c r="B29" s="36" t="s">
        <v>42</v>
      </c>
      <c r="C29" s="40">
        <v>10</v>
      </c>
      <c r="D29" s="40">
        <v>4</v>
      </c>
      <c r="E29" s="40">
        <v>3</v>
      </c>
      <c r="F29" s="40">
        <v>3</v>
      </c>
      <c r="G29" s="40">
        <v>6</v>
      </c>
      <c r="H29" s="40">
        <v>5</v>
      </c>
      <c r="I29" s="40">
        <v>2</v>
      </c>
      <c r="J29" s="40">
        <v>5</v>
      </c>
      <c r="K29" s="40">
        <v>1</v>
      </c>
      <c r="L29" s="40"/>
      <c r="M29" s="40"/>
      <c r="N29" s="40"/>
      <c r="O29" s="39">
        <f>SUM(C29:M29)</f>
        <v>39</v>
      </c>
      <c r="P29" s="39"/>
      <c r="Q29" s="39"/>
    </row>
    <row r="30" spans="1:23" ht="12.75" customHeight="1">
      <c r="A30" s="36">
        <v>28</v>
      </c>
      <c r="B30" s="36" t="s">
        <v>43</v>
      </c>
      <c r="C30" s="40">
        <v>1</v>
      </c>
      <c r="D30" s="40">
        <v>0</v>
      </c>
      <c r="E30" s="40">
        <v>2</v>
      </c>
      <c r="F30" s="40"/>
      <c r="G30" s="40"/>
      <c r="H30" s="40"/>
      <c r="I30" s="40"/>
      <c r="J30" s="40"/>
      <c r="K30" s="40"/>
      <c r="L30" s="40"/>
      <c r="M30" s="40"/>
      <c r="N30" s="40"/>
      <c r="O30" s="39">
        <f>SUM(C30:M30)</f>
        <v>3</v>
      </c>
      <c r="P30" s="39"/>
      <c r="Q30" s="39"/>
    </row>
    <row r="31" spans="1:23" ht="12" customHeight="1">
      <c r="A31" s="36">
        <v>29</v>
      </c>
      <c r="B31" s="36" t="s">
        <v>44</v>
      </c>
      <c r="C31" s="40">
        <v>1</v>
      </c>
      <c r="D31" s="40">
        <v>2</v>
      </c>
      <c r="E31" s="40">
        <v>2</v>
      </c>
      <c r="F31" s="40"/>
      <c r="G31" s="40"/>
      <c r="H31" s="40"/>
      <c r="I31" s="40"/>
      <c r="J31" s="40"/>
      <c r="K31" s="40"/>
      <c r="L31" s="40"/>
      <c r="M31" s="40"/>
      <c r="N31" s="40"/>
      <c r="O31" s="39">
        <f>SUM(C31:M31)</f>
        <v>5</v>
      </c>
      <c r="P31" s="39"/>
      <c r="Q31" s="39"/>
    </row>
    <row r="32" spans="1:23" ht="13.5" customHeight="1">
      <c r="A32" s="36">
        <v>30</v>
      </c>
      <c r="B32" s="36" t="s">
        <v>45</v>
      </c>
      <c r="C32" s="40">
        <v>6</v>
      </c>
      <c r="D32" s="40">
        <v>3</v>
      </c>
      <c r="E32" s="40">
        <v>6</v>
      </c>
      <c r="F32" s="40">
        <v>3</v>
      </c>
      <c r="G32" s="40">
        <v>0</v>
      </c>
      <c r="H32" s="40">
        <v>2</v>
      </c>
      <c r="I32" s="40">
        <v>3</v>
      </c>
      <c r="J32" s="40">
        <v>2</v>
      </c>
      <c r="K32" s="40">
        <v>0</v>
      </c>
      <c r="L32" s="40"/>
      <c r="M32" s="40"/>
      <c r="N32" s="40"/>
      <c r="O32" s="39">
        <v>25</v>
      </c>
      <c r="P32" s="39"/>
      <c r="Q32" s="39"/>
    </row>
    <row r="33" spans="1:18">
      <c r="A33" s="36">
        <v>31</v>
      </c>
      <c r="B33" s="36" t="s">
        <v>46</v>
      </c>
      <c r="C33" s="40"/>
      <c r="D33" s="40"/>
      <c r="E33" s="40">
        <v>3</v>
      </c>
      <c r="F33" s="40">
        <v>1</v>
      </c>
      <c r="G33" s="40"/>
      <c r="H33" s="40"/>
      <c r="I33" s="40"/>
      <c r="J33" s="40"/>
      <c r="K33" s="40"/>
      <c r="L33" s="40"/>
      <c r="M33" s="40"/>
      <c r="N33" s="40"/>
      <c r="O33" s="39">
        <v>4</v>
      </c>
      <c r="P33" s="39"/>
      <c r="Q33" s="39"/>
    </row>
    <row r="34" spans="1:18">
      <c r="A34" s="36">
        <v>32</v>
      </c>
      <c r="B34" s="36" t="s">
        <v>47</v>
      </c>
      <c r="C34" s="43">
        <v>10</v>
      </c>
      <c r="D34" s="40">
        <v>13</v>
      </c>
      <c r="E34" s="40">
        <v>13</v>
      </c>
      <c r="F34" s="40">
        <v>17</v>
      </c>
      <c r="G34" s="40"/>
      <c r="H34" s="40"/>
      <c r="I34" s="40"/>
      <c r="J34" s="40"/>
      <c r="K34" s="40"/>
      <c r="L34" s="40"/>
      <c r="M34" s="40"/>
      <c r="N34" s="40"/>
      <c r="O34" s="39">
        <f>SUM(C34:M34)</f>
        <v>53</v>
      </c>
      <c r="P34" s="39">
        <v>53</v>
      </c>
      <c r="Q34" s="39"/>
    </row>
    <row r="35" spans="1:18">
      <c r="A35" s="36">
        <v>33</v>
      </c>
      <c r="B35" s="36" t="s">
        <v>48</v>
      </c>
      <c r="C35" s="40">
        <v>5</v>
      </c>
      <c r="D35" s="40">
        <v>3</v>
      </c>
      <c r="E35" s="40">
        <v>5</v>
      </c>
      <c r="F35" s="40">
        <v>5</v>
      </c>
      <c r="G35" s="40">
        <v>4</v>
      </c>
      <c r="H35" s="40">
        <v>7</v>
      </c>
      <c r="I35" s="40">
        <v>5</v>
      </c>
      <c r="J35" s="40">
        <v>8</v>
      </c>
      <c r="K35" s="40">
        <v>6</v>
      </c>
      <c r="L35" s="40">
        <v>5</v>
      </c>
      <c r="M35" s="40">
        <v>7</v>
      </c>
      <c r="N35" s="40">
        <v>4</v>
      </c>
      <c r="O35" s="39">
        <f>SUM(C35:N35)</f>
        <v>64</v>
      </c>
      <c r="P35" s="40">
        <v>64</v>
      </c>
      <c r="Q35" s="39"/>
    </row>
    <row r="36" spans="1:18">
      <c r="A36" s="36"/>
      <c r="B36" s="36"/>
      <c r="C36" s="40">
        <f t="shared" ref="C36:O36" si="1">SUM(C3:C35)</f>
        <v>459</v>
      </c>
      <c r="D36" s="40">
        <f t="shared" si="1"/>
        <v>410</v>
      </c>
      <c r="E36" s="40">
        <f t="shared" si="1"/>
        <v>438</v>
      </c>
      <c r="F36" s="40">
        <f t="shared" si="1"/>
        <v>416</v>
      </c>
      <c r="G36" s="40">
        <f t="shared" si="1"/>
        <v>329</v>
      </c>
      <c r="H36" s="40">
        <f t="shared" si="1"/>
        <v>369</v>
      </c>
      <c r="I36" s="40">
        <f t="shared" si="1"/>
        <v>392</v>
      </c>
      <c r="J36" s="40">
        <f t="shared" si="1"/>
        <v>346</v>
      </c>
      <c r="K36" s="40">
        <f t="shared" si="1"/>
        <v>378</v>
      </c>
      <c r="L36" s="40">
        <f t="shared" si="1"/>
        <v>337</v>
      </c>
      <c r="M36" s="40">
        <f t="shared" si="1"/>
        <v>311</v>
      </c>
      <c r="N36" s="40">
        <f t="shared" si="1"/>
        <v>4</v>
      </c>
      <c r="O36" s="39">
        <f t="shared" si="1"/>
        <v>4189</v>
      </c>
      <c r="P36" s="40"/>
      <c r="Q36" s="39"/>
    </row>
    <row r="37" spans="1:18">
      <c r="A37" s="36"/>
      <c r="B37" s="3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40"/>
      <c r="Q37" s="39"/>
    </row>
    <row r="38" spans="1:18">
      <c r="A38" s="36">
        <v>34</v>
      </c>
      <c r="B38" s="44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>
        <v>28</v>
      </c>
      <c r="M38" s="40">
        <v>26</v>
      </c>
      <c r="N38" s="40">
        <v>28</v>
      </c>
      <c r="O38" s="39">
        <f>SUM(L38:N38)</f>
        <v>82</v>
      </c>
      <c r="P38" s="39"/>
      <c r="Q38" s="39"/>
    </row>
    <row r="39" spans="1:18">
      <c r="A39" s="36" t="s">
        <v>49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>
        <f>SUM(O36:O38)</f>
        <v>4271</v>
      </c>
      <c r="P39" s="37">
        <f>SUM(P6:P38)</f>
        <v>808</v>
      </c>
      <c r="Q39" s="39">
        <f>SUM(Q6:Q38)</f>
        <v>360</v>
      </c>
    </row>
    <row r="40" spans="1:18">
      <c r="R40" t="s">
        <v>55</v>
      </c>
    </row>
  </sheetData>
  <mergeCells count="2">
    <mergeCell ref="A1:B1"/>
    <mergeCell ref="C1:O1"/>
  </mergeCells>
  <pageMargins left="0.7" right="0.7" top="0.75" bottom="0.75" header="0.3" footer="0.3"/>
  <pageSetup paperSize="9" scale="84" orientation="landscape" horizontalDpi="0" verticalDpi="0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topLeftCell="A2" zoomScaleNormal="100" workbookViewId="0">
      <selection activeCell="G11" sqref="G11"/>
    </sheetView>
  </sheetViews>
  <sheetFormatPr defaultRowHeight="15"/>
  <cols>
    <col min="1" max="1" width="6.5703125" customWidth="1"/>
    <col min="2" max="2" width="28.5703125" customWidth="1"/>
  </cols>
  <sheetData>
    <row r="1" spans="1:16">
      <c r="A1" s="65" t="s">
        <v>66</v>
      </c>
      <c r="B1" s="66"/>
      <c r="C1" s="45"/>
      <c r="D1" s="67" t="s">
        <v>60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6"/>
    </row>
    <row r="2" spans="1:16" ht="30">
      <c r="A2" s="35" t="s">
        <v>1</v>
      </c>
      <c r="B2" s="36" t="s">
        <v>2</v>
      </c>
      <c r="C2" s="44" t="s">
        <v>67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>
        <v>12</v>
      </c>
      <c r="P2" s="38" t="s">
        <v>61</v>
      </c>
    </row>
    <row r="3" spans="1:16">
      <c r="A3" s="36">
        <v>1</v>
      </c>
      <c r="B3" s="36" t="s">
        <v>16</v>
      </c>
      <c r="C3" s="36"/>
      <c r="D3" s="40">
        <v>26</v>
      </c>
      <c r="E3" s="40">
        <v>23</v>
      </c>
      <c r="F3" s="40"/>
      <c r="G3" s="40"/>
      <c r="H3" s="40">
        <v>80</v>
      </c>
      <c r="I3" s="40">
        <v>47</v>
      </c>
      <c r="J3" s="40">
        <v>55</v>
      </c>
      <c r="K3" s="40">
        <v>71</v>
      </c>
      <c r="L3" s="40">
        <v>75</v>
      </c>
      <c r="M3" s="40">
        <v>55</v>
      </c>
      <c r="N3" s="40">
        <v>43</v>
      </c>
      <c r="O3" s="40"/>
      <c r="P3" s="46">
        <f>SUM(D3:O3)</f>
        <v>475</v>
      </c>
    </row>
    <row r="4" spans="1:16">
      <c r="A4" s="36">
        <v>2</v>
      </c>
      <c r="B4" s="36" t="s">
        <v>17</v>
      </c>
      <c r="C4" s="36"/>
      <c r="D4" s="40">
        <v>13</v>
      </c>
      <c r="E4" s="40">
        <v>15</v>
      </c>
      <c r="F4" s="40">
        <v>18</v>
      </c>
      <c r="G4" s="40">
        <v>16</v>
      </c>
      <c r="H4" s="40">
        <v>17</v>
      </c>
      <c r="I4" s="40">
        <v>10</v>
      </c>
      <c r="J4" s="40">
        <v>12</v>
      </c>
      <c r="K4" s="40">
        <v>11</v>
      </c>
      <c r="L4" s="40">
        <v>12</v>
      </c>
      <c r="M4" s="40">
        <v>9</v>
      </c>
      <c r="N4" s="40">
        <v>6</v>
      </c>
      <c r="O4" s="40"/>
      <c r="P4" s="39">
        <f>SUM(D4:O4)</f>
        <v>139</v>
      </c>
    </row>
    <row r="5" spans="1:16">
      <c r="A5" s="36">
        <v>3</v>
      </c>
      <c r="B5" s="36" t="s">
        <v>18</v>
      </c>
      <c r="C5" s="36"/>
      <c r="D5" s="40">
        <v>26</v>
      </c>
      <c r="E5" s="40">
        <v>25</v>
      </c>
      <c r="F5" s="40">
        <v>27</v>
      </c>
      <c r="G5" s="40">
        <v>27</v>
      </c>
      <c r="H5" s="40">
        <v>13</v>
      </c>
      <c r="I5" s="40">
        <v>13</v>
      </c>
      <c r="J5" s="40">
        <v>15</v>
      </c>
      <c r="K5" s="40">
        <v>18</v>
      </c>
      <c r="L5" s="40">
        <v>22</v>
      </c>
      <c r="M5" s="40">
        <v>6</v>
      </c>
      <c r="N5" s="40">
        <v>8</v>
      </c>
      <c r="O5" s="40"/>
      <c r="P5" s="39">
        <f>SUM(D5:O5)</f>
        <v>200</v>
      </c>
    </row>
    <row r="6" spans="1:16">
      <c r="A6" s="36">
        <v>4</v>
      </c>
      <c r="B6" s="36" t="s">
        <v>19</v>
      </c>
      <c r="C6" s="36"/>
      <c r="D6" s="40"/>
      <c r="E6" s="40"/>
      <c r="F6" s="40"/>
      <c r="G6" s="40"/>
      <c r="H6" s="40">
        <v>72</v>
      </c>
      <c r="I6" s="40">
        <v>71</v>
      </c>
      <c r="J6" s="40">
        <v>62</v>
      </c>
      <c r="K6" s="40">
        <v>68</v>
      </c>
      <c r="L6" s="40">
        <v>46</v>
      </c>
      <c r="M6" s="40">
        <v>45</v>
      </c>
      <c r="N6" s="40">
        <v>42</v>
      </c>
      <c r="O6" s="40"/>
      <c r="P6" s="39">
        <f>SUM(H6:O6)</f>
        <v>406</v>
      </c>
    </row>
    <row r="7" spans="1:16">
      <c r="A7" s="36">
        <v>5</v>
      </c>
      <c r="B7" s="36" t="s">
        <v>20</v>
      </c>
      <c r="C7" s="36"/>
      <c r="D7" s="40"/>
      <c r="E7" s="40"/>
      <c r="F7" s="40"/>
      <c r="G7" s="40"/>
      <c r="H7" s="40">
        <v>23</v>
      </c>
      <c r="I7" s="40">
        <v>13</v>
      </c>
      <c r="J7" s="40">
        <v>24</v>
      </c>
      <c r="K7" s="40">
        <v>15</v>
      </c>
      <c r="L7" s="40">
        <v>20</v>
      </c>
      <c r="M7" s="40">
        <v>22</v>
      </c>
      <c r="N7" s="40">
        <v>29</v>
      </c>
      <c r="O7" s="41"/>
      <c r="P7" s="39">
        <f>SUM(H7:O7)</f>
        <v>146</v>
      </c>
    </row>
    <row r="8" spans="1:16">
      <c r="A8" s="36">
        <v>6</v>
      </c>
      <c r="B8" s="36" t="s">
        <v>21</v>
      </c>
      <c r="C8" s="36"/>
      <c r="D8" s="40">
        <v>155</v>
      </c>
      <c r="E8" s="40">
        <v>143</v>
      </c>
      <c r="F8" s="40">
        <v>157</v>
      </c>
      <c r="G8" s="40">
        <v>146</v>
      </c>
      <c r="H8" s="40"/>
      <c r="I8" s="40"/>
      <c r="J8" s="40"/>
      <c r="K8" s="40"/>
      <c r="L8" s="40"/>
      <c r="M8" s="40"/>
      <c r="N8" s="40"/>
      <c r="O8" s="40"/>
      <c r="P8" s="39">
        <f>SUM(D8:O8)</f>
        <v>601</v>
      </c>
    </row>
    <row r="9" spans="1:16">
      <c r="A9" s="36">
        <v>7</v>
      </c>
      <c r="B9" s="36" t="s">
        <v>22</v>
      </c>
      <c r="C9" s="36"/>
      <c r="D9" s="40">
        <v>11</v>
      </c>
      <c r="E9" s="40">
        <v>11</v>
      </c>
      <c r="F9" s="40">
        <v>12</v>
      </c>
      <c r="G9" s="40">
        <v>14</v>
      </c>
      <c r="H9" s="40">
        <v>8</v>
      </c>
      <c r="I9" s="40">
        <v>6</v>
      </c>
      <c r="J9" s="40">
        <v>9</v>
      </c>
      <c r="K9" s="40">
        <v>7</v>
      </c>
      <c r="L9" s="40">
        <v>8</v>
      </c>
      <c r="M9" s="40">
        <v>5</v>
      </c>
      <c r="N9" s="40">
        <v>10</v>
      </c>
      <c r="O9" s="40"/>
      <c r="P9" s="39">
        <f t="shared" ref="P9:P28" si="0">SUM(D9:O9)</f>
        <v>101</v>
      </c>
    </row>
    <row r="10" spans="1:16">
      <c r="A10" s="36">
        <v>8</v>
      </c>
      <c r="B10" s="36" t="s">
        <v>23</v>
      </c>
      <c r="C10" s="36"/>
      <c r="D10" s="42">
        <v>8</v>
      </c>
      <c r="E10" s="42">
        <v>12</v>
      </c>
      <c r="F10" s="42">
        <v>3</v>
      </c>
      <c r="G10" s="42">
        <v>9</v>
      </c>
      <c r="H10" s="42">
        <v>8</v>
      </c>
      <c r="I10" s="42">
        <v>4</v>
      </c>
      <c r="J10" s="42">
        <v>3</v>
      </c>
      <c r="K10" s="42">
        <v>4</v>
      </c>
      <c r="L10" s="42">
        <v>2</v>
      </c>
      <c r="M10" s="42">
        <v>4</v>
      </c>
      <c r="N10" s="37">
        <v>4</v>
      </c>
      <c r="O10" s="37"/>
      <c r="P10" s="39">
        <f t="shared" si="0"/>
        <v>61</v>
      </c>
    </row>
    <row r="11" spans="1:16">
      <c r="A11" s="36">
        <v>9</v>
      </c>
      <c r="B11" s="36" t="s">
        <v>24</v>
      </c>
      <c r="C11" s="36"/>
      <c r="D11" s="40">
        <v>10</v>
      </c>
      <c r="E11" s="40">
        <v>12</v>
      </c>
      <c r="F11" s="40">
        <v>9</v>
      </c>
      <c r="G11" s="40">
        <v>10</v>
      </c>
      <c r="H11" s="40">
        <v>9</v>
      </c>
      <c r="I11" s="40">
        <v>10</v>
      </c>
      <c r="J11" s="40">
        <v>12</v>
      </c>
      <c r="K11" s="40">
        <v>9</v>
      </c>
      <c r="L11" s="40">
        <v>12</v>
      </c>
      <c r="M11" s="40">
        <v>11</v>
      </c>
      <c r="N11" s="40">
        <v>11</v>
      </c>
      <c r="O11" s="40"/>
      <c r="P11" s="39">
        <f t="shared" si="0"/>
        <v>115</v>
      </c>
    </row>
    <row r="12" spans="1:16">
      <c r="A12" s="36">
        <v>10</v>
      </c>
      <c r="B12" s="36" t="s">
        <v>25</v>
      </c>
      <c r="C12" s="36"/>
      <c r="D12" s="40">
        <v>12</v>
      </c>
      <c r="E12" s="40">
        <v>8</v>
      </c>
      <c r="F12" s="40">
        <v>9</v>
      </c>
      <c r="G12" s="40">
        <v>13</v>
      </c>
      <c r="H12" s="40">
        <v>8</v>
      </c>
      <c r="I12" s="40">
        <v>11</v>
      </c>
      <c r="J12" s="40">
        <v>12</v>
      </c>
      <c r="K12" s="40">
        <v>18</v>
      </c>
      <c r="L12" s="40">
        <v>16</v>
      </c>
      <c r="M12" s="40">
        <v>11</v>
      </c>
      <c r="N12" s="40">
        <v>10</v>
      </c>
      <c r="O12" s="40"/>
      <c r="P12" s="39">
        <f t="shared" si="0"/>
        <v>128</v>
      </c>
    </row>
    <row r="13" spans="1:16">
      <c r="A13" s="36">
        <v>11</v>
      </c>
      <c r="B13" s="47" t="s">
        <v>26</v>
      </c>
      <c r="C13" s="48"/>
      <c r="D13" s="40">
        <v>11</v>
      </c>
      <c r="E13" s="40">
        <v>12</v>
      </c>
      <c r="F13" s="40">
        <v>11</v>
      </c>
      <c r="G13" s="40">
        <v>10</v>
      </c>
      <c r="H13" s="40">
        <v>13</v>
      </c>
      <c r="I13" s="40">
        <v>9</v>
      </c>
      <c r="J13" s="40">
        <v>11</v>
      </c>
      <c r="K13" s="40">
        <v>19</v>
      </c>
      <c r="L13" s="40">
        <v>10</v>
      </c>
      <c r="M13" s="40">
        <v>13</v>
      </c>
      <c r="N13" s="40">
        <v>12</v>
      </c>
      <c r="O13" s="40"/>
      <c r="P13" s="39">
        <f t="shared" si="0"/>
        <v>131</v>
      </c>
    </row>
    <row r="14" spans="1:16">
      <c r="A14" s="36">
        <v>12</v>
      </c>
      <c r="B14" s="47" t="s">
        <v>27</v>
      </c>
      <c r="C14" s="48"/>
      <c r="D14" s="40">
        <v>4</v>
      </c>
      <c r="E14" s="40">
        <v>5</v>
      </c>
      <c r="F14" s="40">
        <v>5</v>
      </c>
      <c r="G14" s="40">
        <v>4</v>
      </c>
      <c r="H14" s="40">
        <v>5</v>
      </c>
      <c r="I14" s="40">
        <v>10</v>
      </c>
      <c r="J14" s="40">
        <v>6</v>
      </c>
      <c r="K14" s="40">
        <v>6</v>
      </c>
      <c r="L14" s="40">
        <v>10</v>
      </c>
      <c r="M14" s="40">
        <v>13</v>
      </c>
      <c r="N14" s="40">
        <v>10</v>
      </c>
      <c r="O14" s="40"/>
      <c r="P14" s="39">
        <f t="shared" si="0"/>
        <v>78</v>
      </c>
    </row>
    <row r="15" spans="1:16">
      <c r="A15" s="36">
        <v>13</v>
      </c>
      <c r="B15" s="36" t="s">
        <v>28</v>
      </c>
      <c r="C15" s="36"/>
      <c r="D15" s="40">
        <v>3</v>
      </c>
      <c r="E15" s="40">
        <v>10</v>
      </c>
      <c r="F15" s="40">
        <v>8</v>
      </c>
      <c r="G15" s="40">
        <v>8</v>
      </c>
      <c r="H15" s="40">
        <v>7</v>
      </c>
      <c r="I15" s="40">
        <v>3</v>
      </c>
      <c r="J15" s="40">
        <v>7</v>
      </c>
      <c r="K15" s="40">
        <v>3</v>
      </c>
      <c r="L15" s="40">
        <v>4</v>
      </c>
      <c r="M15" s="40">
        <v>4</v>
      </c>
      <c r="N15" s="40">
        <v>10</v>
      </c>
      <c r="O15" s="40"/>
      <c r="P15" s="39">
        <f t="shared" si="0"/>
        <v>67</v>
      </c>
    </row>
    <row r="16" spans="1:16">
      <c r="A16" s="36">
        <v>14</v>
      </c>
      <c r="B16" s="36" t="s">
        <v>29</v>
      </c>
      <c r="C16" s="36"/>
      <c r="D16" s="40">
        <v>13</v>
      </c>
      <c r="E16" s="40">
        <v>4</v>
      </c>
      <c r="F16" s="40">
        <v>12</v>
      </c>
      <c r="G16" s="40">
        <v>14</v>
      </c>
      <c r="H16" s="40">
        <v>8</v>
      </c>
      <c r="I16" s="40">
        <v>12</v>
      </c>
      <c r="J16" s="40">
        <v>14</v>
      </c>
      <c r="K16" s="40">
        <v>11</v>
      </c>
      <c r="L16" s="40">
        <v>11</v>
      </c>
      <c r="M16" s="40">
        <v>8</v>
      </c>
      <c r="N16" s="40">
        <v>5</v>
      </c>
      <c r="O16" s="40"/>
      <c r="P16" s="39">
        <f t="shared" si="0"/>
        <v>112</v>
      </c>
    </row>
    <row r="17" spans="1:16">
      <c r="A17" s="36">
        <v>15</v>
      </c>
      <c r="B17" s="36" t="s">
        <v>30</v>
      </c>
      <c r="C17" s="36"/>
      <c r="D17" s="40">
        <v>17</v>
      </c>
      <c r="E17" s="40">
        <v>16</v>
      </c>
      <c r="F17" s="40">
        <v>10</v>
      </c>
      <c r="G17" s="40">
        <v>12</v>
      </c>
      <c r="H17" s="40">
        <v>18</v>
      </c>
      <c r="I17" s="40">
        <v>14</v>
      </c>
      <c r="J17" s="40">
        <v>7</v>
      </c>
      <c r="K17" s="40">
        <v>8</v>
      </c>
      <c r="L17" s="40">
        <v>5</v>
      </c>
      <c r="M17" s="40">
        <v>17</v>
      </c>
      <c r="N17" s="40">
        <v>11</v>
      </c>
      <c r="O17" s="40"/>
      <c r="P17" s="39">
        <f t="shared" si="0"/>
        <v>135</v>
      </c>
    </row>
    <row r="18" spans="1:16">
      <c r="A18" s="36">
        <v>16</v>
      </c>
      <c r="B18" s="36" t="s">
        <v>31</v>
      </c>
      <c r="C18" s="36"/>
      <c r="D18" s="40">
        <v>9</v>
      </c>
      <c r="E18" s="40">
        <v>8</v>
      </c>
      <c r="F18" s="40">
        <v>8</v>
      </c>
      <c r="G18" s="40">
        <v>10</v>
      </c>
      <c r="H18" s="40">
        <v>7</v>
      </c>
      <c r="I18" s="40">
        <v>4</v>
      </c>
      <c r="J18" s="40">
        <v>4</v>
      </c>
      <c r="K18" s="40">
        <v>12</v>
      </c>
      <c r="L18" s="40">
        <v>7</v>
      </c>
      <c r="M18" s="40">
        <v>4</v>
      </c>
      <c r="N18" s="40">
        <v>3</v>
      </c>
      <c r="O18" s="40"/>
      <c r="P18" s="39">
        <f t="shared" si="0"/>
        <v>76</v>
      </c>
    </row>
    <row r="19" spans="1:16">
      <c r="A19" s="36">
        <v>17</v>
      </c>
      <c r="B19" s="36" t="s">
        <v>32</v>
      </c>
      <c r="C19" s="36"/>
      <c r="D19" s="40">
        <v>22</v>
      </c>
      <c r="E19" s="40">
        <v>23</v>
      </c>
      <c r="F19" s="40">
        <v>23</v>
      </c>
      <c r="G19" s="40">
        <v>31</v>
      </c>
      <c r="H19" s="40">
        <v>20</v>
      </c>
      <c r="I19" s="40">
        <v>11</v>
      </c>
      <c r="J19" s="40">
        <v>15</v>
      </c>
      <c r="K19" s="40">
        <v>30</v>
      </c>
      <c r="L19" s="40">
        <v>14</v>
      </c>
      <c r="M19" s="40">
        <v>27</v>
      </c>
      <c r="N19" s="40">
        <v>24</v>
      </c>
      <c r="O19" s="40"/>
      <c r="P19" s="39">
        <f t="shared" si="0"/>
        <v>240</v>
      </c>
    </row>
    <row r="20" spans="1:16">
      <c r="A20" s="36">
        <v>18</v>
      </c>
      <c r="B20" s="47" t="s">
        <v>33</v>
      </c>
      <c r="C20" s="48"/>
      <c r="D20" s="40">
        <v>8</v>
      </c>
      <c r="E20" s="40">
        <v>10</v>
      </c>
      <c r="F20" s="40">
        <v>9</v>
      </c>
      <c r="G20" s="40">
        <v>10</v>
      </c>
      <c r="H20" s="40">
        <v>7</v>
      </c>
      <c r="I20" s="40">
        <v>7</v>
      </c>
      <c r="J20" s="40">
        <v>12</v>
      </c>
      <c r="K20" s="40">
        <v>4</v>
      </c>
      <c r="L20" s="40">
        <v>9</v>
      </c>
      <c r="M20" s="40">
        <v>9</v>
      </c>
      <c r="N20" s="40">
        <v>9</v>
      </c>
      <c r="O20" s="40"/>
      <c r="P20" s="39">
        <f t="shared" si="0"/>
        <v>94</v>
      </c>
    </row>
    <row r="21" spans="1:16">
      <c r="A21" s="36">
        <v>19</v>
      </c>
      <c r="B21" s="36" t="s">
        <v>34</v>
      </c>
      <c r="C21" s="36"/>
      <c r="D21" s="40">
        <v>2</v>
      </c>
      <c r="E21" s="40">
        <v>2</v>
      </c>
      <c r="F21" s="40">
        <v>3</v>
      </c>
      <c r="G21" s="40">
        <v>1</v>
      </c>
      <c r="H21" s="40">
        <v>5</v>
      </c>
      <c r="I21" s="40">
        <v>5</v>
      </c>
      <c r="J21" s="40">
        <v>1</v>
      </c>
      <c r="K21" s="40">
        <v>2</v>
      </c>
      <c r="L21" s="40">
        <v>1</v>
      </c>
      <c r="M21" s="40">
        <v>7</v>
      </c>
      <c r="N21" s="40">
        <v>2</v>
      </c>
      <c r="O21" s="40"/>
      <c r="P21" s="39">
        <f t="shared" si="0"/>
        <v>31</v>
      </c>
    </row>
    <row r="22" spans="1:16">
      <c r="A22" s="36">
        <v>20</v>
      </c>
      <c r="B22" s="36" t="s">
        <v>35</v>
      </c>
      <c r="C22" s="36"/>
      <c r="D22" s="40">
        <v>9</v>
      </c>
      <c r="E22" s="40">
        <v>4</v>
      </c>
      <c r="F22" s="40">
        <v>6</v>
      </c>
      <c r="G22" s="40">
        <v>5</v>
      </c>
      <c r="H22" s="40">
        <v>6</v>
      </c>
      <c r="I22" s="40">
        <v>0</v>
      </c>
      <c r="J22" s="40">
        <v>10</v>
      </c>
      <c r="K22" s="40">
        <v>9</v>
      </c>
      <c r="L22" s="40">
        <v>4</v>
      </c>
      <c r="M22" s="40">
        <v>7</v>
      </c>
      <c r="N22" s="40">
        <v>3</v>
      </c>
      <c r="O22" s="40"/>
      <c r="P22" s="39">
        <f t="shared" si="0"/>
        <v>63</v>
      </c>
    </row>
    <row r="23" spans="1:16">
      <c r="A23" s="36">
        <v>21</v>
      </c>
      <c r="B23" s="36" t="s">
        <v>36</v>
      </c>
      <c r="C23" s="36"/>
      <c r="D23" s="40">
        <v>5</v>
      </c>
      <c r="E23" s="40">
        <v>5</v>
      </c>
      <c r="F23" s="40">
        <v>5</v>
      </c>
      <c r="G23" s="40">
        <v>4</v>
      </c>
      <c r="H23" s="40">
        <v>3</v>
      </c>
      <c r="I23" s="40">
        <v>5</v>
      </c>
      <c r="J23" s="40">
        <v>4</v>
      </c>
      <c r="K23" s="40">
        <v>1</v>
      </c>
      <c r="L23" s="43">
        <v>4</v>
      </c>
      <c r="M23" s="40">
        <v>6</v>
      </c>
      <c r="N23" s="40">
        <v>7</v>
      </c>
      <c r="O23" s="40"/>
      <c r="P23" s="44">
        <f t="shared" si="0"/>
        <v>49</v>
      </c>
    </row>
    <row r="24" spans="1:16">
      <c r="A24" s="36">
        <v>22</v>
      </c>
      <c r="B24" s="36" t="s">
        <v>37</v>
      </c>
      <c r="C24" s="36"/>
      <c r="D24" s="40">
        <v>2</v>
      </c>
      <c r="E24" s="40">
        <v>4</v>
      </c>
      <c r="F24" s="40">
        <v>2</v>
      </c>
      <c r="G24" s="40">
        <v>3</v>
      </c>
      <c r="H24" s="40">
        <v>1</v>
      </c>
      <c r="I24" s="40">
        <v>5</v>
      </c>
      <c r="J24" s="40">
        <v>5</v>
      </c>
      <c r="K24" s="40">
        <v>3</v>
      </c>
      <c r="L24" s="40">
        <v>1</v>
      </c>
      <c r="M24" s="40">
        <v>2</v>
      </c>
      <c r="N24" s="40">
        <v>2</v>
      </c>
      <c r="O24" s="40"/>
      <c r="P24" s="39">
        <f t="shared" si="0"/>
        <v>30</v>
      </c>
    </row>
    <row r="25" spans="1:16">
      <c r="A25" s="36">
        <v>23</v>
      </c>
      <c r="B25" s="36" t="s">
        <v>38</v>
      </c>
      <c r="C25" s="36"/>
      <c r="D25" s="40">
        <v>8</v>
      </c>
      <c r="E25" s="40">
        <v>8</v>
      </c>
      <c r="F25" s="40">
        <v>7</v>
      </c>
      <c r="G25" s="40">
        <v>5</v>
      </c>
      <c r="H25" s="40">
        <v>7</v>
      </c>
      <c r="I25" s="40">
        <v>3</v>
      </c>
      <c r="J25" s="40">
        <v>10</v>
      </c>
      <c r="K25" s="40">
        <v>4</v>
      </c>
      <c r="L25" s="40">
        <v>14</v>
      </c>
      <c r="M25" s="40">
        <v>6</v>
      </c>
      <c r="N25" s="40">
        <v>9</v>
      </c>
      <c r="O25" s="40"/>
      <c r="P25" s="39">
        <f t="shared" si="0"/>
        <v>81</v>
      </c>
    </row>
    <row r="26" spans="1:16">
      <c r="A26" s="36">
        <v>24</v>
      </c>
      <c r="B26" s="36" t="s">
        <v>39</v>
      </c>
      <c r="C26" s="36"/>
      <c r="D26" s="40">
        <v>6</v>
      </c>
      <c r="E26" s="40">
        <v>6</v>
      </c>
      <c r="F26" s="40">
        <v>5</v>
      </c>
      <c r="G26" s="40">
        <v>6</v>
      </c>
      <c r="H26" s="40">
        <v>5</v>
      </c>
      <c r="I26" s="40">
        <v>5</v>
      </c>
      <c r="J26" s="40">
        <v>4</v>
      </c>
      <c r="K26" s="40">
        <v>6</v>
      </c>
      <c r="L26" s="40">
        <v>5</v>
      </c>
      <c r="M26" s="40">
        <v>5</v>
      </c>
      <c r="N26" s="40">
        <v>5</v>
      </c>
      <c r="O26" s="40"/>
      <c r="P26" s="39">
        <f t="shared" si="0"/>
        <v>58</v>
      </c>
    </row>
    <row r="27" spans="1:16">
      <c r="A27" s="36">
        <v>25</v>
      </c>
      <c r="B27" s="36" t="s">
        <v>40</v>
      </c>
      <c r="C27" s="36"/>
      <c r="D27" s="40">
        <v>16</v>
      </c>
      <c r="E27" s="40">
        <v>28</v>
      </c>
      <c r="F27" s="40">
        <v>16</v>
      </c>
      <c r="G27" s="40">
        <v>27</v>
      </c>
      <c r="H27" s="40">
        <v>27</v>
      </c>
      <c r="I27" s="40">
        <v>25</v>
      </c>
      <c r="J27" s="40">
        <v>30</v>
      </c>
      <c r="K27" s="40">
        <v>28</v>
      </c>
      <c r="L27" s="40">
        <v>25</v>
      </c>
      <c r="M27" s="40">
        <v>20</v>
      </c>
      <c r="N27" s="40">
        <v>23</v>
      </c>
      <c r="O27" s="40"/>
      <c r="P27" s="39">
        <f t="shared" si="0"/>
        <v>265</v>
      </c>
    </row>
    <row r="28" spans="1:16">
      <c r="A28" s="36">
        <v>26</v>
      </c>
      <c r="B28" s="36" t="s">
        <v>41</v>
      </c>
      <c r="C28" s="36"/>
      <c r="D28" s="40">
        <v>12</v>
      </c>
      <c r="E28" s="40">
        <v>13</v>
      </c>
      <c r="F28" s="40">
        <v>7</v>
      </c>
      <c r="G28" s="40">
        <v>12</v>
      </c>
      <c r="H28" s="40">
        <v>12</v>
      </c>
      <c r="I28" s="40">
        <v>8</v>
      </c>
      <c r="J28" s="40">
        <v>10</v>
      </c>
      <c r="K28" s="40">
        <v>4</v>
      </c>
      <c r="L28" s="40">
        <v>4</v>
      </c>
      <c r="M28" s="40">
        <v>7</v>
      </c>
      <c r="N28" s="40">
        <v>8</v>
      </c>
      <c r="O28" s="40"/>
      <c r="P28" s="39">
        <f t="shared" si="0"/>
        <v>97</v>
      </c>
    </row>
    <row r="29" spans="1:16">
      <c r="A29" s="36">
        <v>27</v>
      </c>
      <c r="B29" s="36" t="s">
        <v>42</v>
      </c>
      <c r="C29" s="36"/>
      <c r="D29" s="40">
        <v>5</v>
      </c>
      <c r="E29" s="40">
        <v>10</v>
      </c>
      <c r="F29" s="40">
        <v>4</v>
      </c>
      <c r="G29" s="40">
        <v>4</v>
      </c>
      <c r="H29" s="40">
        <v>3</v>
      </c>
      <c r="I29" s="40">
        <v>7</v>
      </c>
      <c r="J29" s="40">
        <v>5</v>
      </c>
      <c r="K29" s="40">
        <v>1</v>
      </c>
      <c r="L29" s="40">
        <v>5</v>
      </c>
      <c r="M29" s="40"/>
      <c r="N29" s="40"/>
      <c r="O29" s="40"/>
      <c r="P29" s="39">
        <f>SUM(D29:O29)</f>
        <v>44</v>
      </c>
    </row>
    <row r="30" spans="1:16">
      <c r="A30" s="36">
        <v>28</v>
      </c>
      <c r="B30" s="36" t="s">
        <v>43</v>
      </c>
      <c r="C30" s="36"/>
      <c r="D30" s="40">
        <v>2</v>
      </c>
      <c r="E30" s="40"/>
      <c r="F30" s="40"/>
      <c r="G30" s="40">
        <v>2</v>
      </c>
      <c r="H30" s="40"/>
      <c r="I30" s="40"/>
      <c r="J30" s="40"/>
      <c r="K30" s="40"/>
      <c r="L30" s="40"/>
      <c r="M30" s="40"/>
      <c r="N30" s="40"/>
      <c r="O30" s="40"/>
      <c r="P30" s="39">
        <v>4</v>
      </c>
    </row>
    <row r="31" spans="1:16">
      <c r="A31" s="36">
        <v>29</v>
      </c>
      <c r="B31" s="36" t="s">
        <v>44</v>
      </c>
      <c r="C31" s="36"/>
      <c r="D31" s="40">
        <v>1</v>
      </c>
      <c r="E31" s="40">
        <v>1</v>
      </c>
      <c r="F31" s="40">
        <v>4</v>
      </c>
      <c r="G31" s="40">
        <v>2</v>
      </c>
      <c r="H31" s="40"/>
      <c r="I31" s="40"/>
      <c r="J31" s="40"/>
      <c r="K31" s="40"/>
      <c r="L31" s="40"/>
      <c r="M31" s="40"/>
      <c r="N31" s="40"/>
      <c r="O31" s="40"/>
      <c r="P31" s="39">
        <f>SUM(D31:O31)</f>
        <v>8</v>
      </c>
    </row>
    <row r="32" spans="1:16">
      <c r="A32" s="36">
        <v>30</v>
      </c>
      <c r="B32" s="36" t="s">
        <v>45</v>
      </c>
      <c r="C32" s="36"/>
      <c r="D32" s="40">
        <v>6</v>
      </c>
      <c r="E32" s="40">
        <v>7</v>
      </c>
      <c r="F32" s="40">
        <v>3</v>
      </c>
      <c r="G32" s="40">
        <v>6</v>
      </c>
      <c r="H32" s="40">
        <v>3</v>
      </c>
      <c r="I32" s="40">
        <v>2</v>
      </c>
      <c r="J32" s="40">
        <v>2</v>
      </c>
      <c r="K32" s="40">
        <v>4</v>
      </c>
      <c r="L32" s="40">
        <v>2</v>
      </c>
      <c r="M32" s="40"/>
      <c r="N32" s="40"/>
      <c r="O32" s="40"/>
      <c r="P32" s="39">
        <f>SUM(D32:O32)</f>
        <v>35</v>
      </c>
    </row>
    <row r="33" spans="1:16">
      <c r="A33" s="36">
        <v>31</v>
      </c>
      <c r="B33" s="36" t="s">
        <v>46</v>
      </c>
      <c r="C33" s="36"/>
      <c r="D33" s="40">
        <v>2</v>
      </c>
      <c r="E33" s="40">
        <v>0</v>
      </c>
      <c r="F33" s="40">
        <v>2</v>
      </c>
      <c r="G33" s="40">
        <v>4</v>
      </c>
      <c r="H33" s="40"/>
      <c r="I33" s="40"/>
      <c r="J33" s="40"/>
      <c r="K33" s="40"/>
      <c r="L33" s="40"/>
      <c r="M33" s="40"/>
      <c r="N33" s="40"/>
      <c r="O33" s="40"/>
      <c r="P33" s="39">
        <v>8</v>
      </c>
    </row>
    <row r="34" spans="1:16">
      <c r="A34" s="36">
        <v>32</v>
      </c>
      <c r="B34" s="36" t="s">
        <v>47</v>
      </c>
      <c r="C34" s="36"/>
      <c r="D34" s="43">
        <v>8</v>
      </c>
      <c r="E34" s="40">
        <v>16</v>
      </c>
      <c r="F34" s="40">
        <v>13</v>
      </c>
      <c r="G34" s="40">
        <v>15</v>
      </c>
      <c r="H34" s="40"/>
      <c r="I34" s="40"/>
      <c r="J34" s="40"/>
      <c r="K34" s="40"/>
      <c r="L34" s="40"/>
      <c r="M34" s="40"/>
      <c r="N34" s="40"/>
      <c r="O34" s="40"/>
      <c r="P34" s="39">
        <f>SUM(D34:O34)</f>
        <v>52</v>
      </c>
    </row>
    <row r="35" spans="1:16">
      <c r="A35" s="36">
        <v>33</v>
      </c>
      <c r="B35" s="36" t="s">
        <v>48</v>
      </c>
      <c r="C35" s="36">
        <v>1</v>
      </c>
      <c r="D35" s="40">
        <v>4</v>
      </c>
      <c r="E35" s="40">
        <v>4</v>
      </c>
      <c r="F35" s="40">
        <v>3</v>
      </c>
      <c r="G35" s="40">
        <v>7</v>
      </c>
      <c r="H35" s="40">
        <v>6</v>
      </c>
      <c r="I35" s="40">
        <v>5</v>
      </c>
      <c r="J35" s="40">
        <v>7</v>
      </c>
      <c r="K35" s="40">
        <v>7</v>
      </c>
      <c r="L35" s="40">
        <v>9</v>
      </c>
      <c r="M35" s="40">
        <v>6</v>
      </c>
      <c r="N35" s="40"/>
      <c r="O35" s="40"/>
      <c r="P35" s="39">
        <f>SUM(C35:O35)</f>
        <v>59</v>
      </c>
    </row>
    <row r="36" spans="1:16">
      <c r="A36" s="36"/>
      <c r="B36" s="44" t="s">
        <v>61</v>
      </c>
      <c r="C36" s="36">
        <f t="shared" ref="C36:N36" si="1">SUM(C3:C35)</f>
        <v>1</v>
      </c>
      <c r="D36" s="40">
        <f t="shared" si="1"/>
        <v>436</v>
      </c>
      <c r="E36" s="40">
        <f t="shared" si="1"/>
        <v>445</v>
      </c>
      <c r="F36" s="40">
        <f t="shared" si="1"/>
        <v>401</v>
      </c>
      <c r="G36" s="40">
        <f t="shared" si="1"/>
        <v>437</v>
      </c>
      <c r="H36" s="40">
        <f t="shared" si="1"/>
        <v>401</v>
      </c>
      <c r="I36" s="40">
        <f t="shared" si="1"/>
        <v>325</v>
      </c>
      <c r="J36" s="40">
        <f t="shared" si="1"/>
        <v>368</v>
      </c>
      <c r="K36" s="40">
        <f t="shared" si="1"/>
        <v>383</v>
      </c>
      <c r="L36" s="40">
        <f t="shared" si="1"/>
        <v>357</v>
      </c>
      <c r="M36" s="40">
        <f t="shared" si="1"/>
        <v>329</v>
      </c>
      <c r="N36" s="40">
        <f t="shared" si="1"/>
        <v>306</v>
      </c>
      <c r="O36" s="40"/>
      <c r="P36" s="39">
        <f>SUM(C36:O36)</f>
        <v>4189</v>
      </c>
    </row>
    <row r="37" spans="1:16">
      <c r="A37" s="36"/>
      <c r="B37" s="36"/>
      <c r="C37" s="3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</row>
    <row r="38" spans="1:16">
      <c r="A38" s="36">
        <v>34</v>
      </c>
      <c r="B38" s="44" t="s">
        <v>65</v>
      </c>
      <c r="C38" s="44"/>
      <c r="D38" s="40"/>
      <c r="E38" s="40"/>
      <c r="F38" s="40"/>
      <c r="G38" s="40"/>
      <c r="H38" s="40"/>
      <c r="I38" s="40"/>
      <c r="J38" s="40"/>
      <c r="K38" s="40"/>
      <c r="L38" s="40"/>
      <c r="M38" s="40">
        <v>27</v>
      </c>
      <c r="N38" s="40">
        <v>27</v>
      </c>
      <c r="O38" s="40">
        <v>28</v>
      </c>
      <c r="P38" s="39">
        <f>SUM(M38:O38)</f>
        <v>82</v>
      </c>
    </row>
    <row r="39" spans="1:16">
      <c r="A39" s="36" t="s">
        <v>49</v>
      </c>
      <c r="B39" s="3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>
        <f>SUM(P36:P38)</f>
        <v>4271</v>
      </c>
    </row>
  </sheetData>
  <mergeCells count="2">
    <mergeCell ref="A1:B1"/>
    <mergeCell ref="D1:P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R11" sqref="R11"/>
    </sheetView>
  </sheetViews>
  <sheetFormatPr defaultRowHeight="15"/>
  <cols>
    <col min="1" max="1" width="6.5703125" customWidth="1"/>
    <col min="2" max="2" width="28.42578125" customWidth="1"/>
  </cols>
  <sheetData>
    <row r="1" spans="1:16">
      <c r="A1" s="65" t="s">
        <v>68</v>
      </c>
      <c r="B1" s="66"/>
      <c r="C1" s="49"/>
      <c r="D1" s="67" t="s">
        <v>60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6"/>
    </row>
    <row r="2" spans="1:16" ht="30">
      <c r="A2" s="35" t="s">
        <v>1</v>
      </c>
      <c r="B2" s="36" t="s">
        <v>2</v>
      </c>
      <c r="C2" s="44" t="s">
        <v>67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>
        <v>12</v>
      </c>
      <c r="P2" s="38" t="s">
        <v>61</v>
      </c>
    </row>
    <row r="3" spans="1:16">
      <c r="A3" s="36">
        <v>1</v>
      </c>
      <c r="B3" s="36" t="s">
        <v>16</v>
      </c>
      <c r="C3" s="36"/>
      <c r="D3" s="40">
        <v>28</v>
      </c>
      <c r="E3" s="40">
        <v>27</v>
      </c>
      <c r="F3" s="40">
        <v>26</v>
      </c>
      <c r="G3" s="40"/>
      <c r="H3" s="40">
        <v>68</v>
      </c>
      <c r="I3" s="40">
        <v>72</v>
      </c>
      <c r="J3" s="40">
        <v>47</v>
      </c>
      <c r="K3" s="40">
        <v>56</v>
      </c>
      <c r="L3" s="40">
        <v>70</v>
      </c>
      <c r="M3" s="40">
        <v>65</v>
      </c>
      <c r="N3" s="40">
        <v>46</v>
      </c>
      <c r="O3" s="40"/>
      <c r="P3" s="46">
        <f>SUM(D3:O3)</f>
        <v>505</v>
      </c>
    </row>
    <row r="4" spans="1:16">
      <c r="A4" s="36">
        <v>2</v>
      </c>
      <c r="B4" s="36" t="s">
        <v>17</v>
      </c>
      <c r="C4" s="36"/>
      <c r="D4" s="40">
        <v>17</v>
      </c>
      <c r="E4" s="40">
        <v>14</v>
      </c>
      <c r="F4" s="40">
        <v>15</v>
      </c>
      <c r="G4" s="40">
        <v>16</v>
      </c>
      <c r="H4" s="40">
        <v>12</v>
      </c>
      <c r="I4" s="40">
        <v>14</v>
      </c>
      <c r="J4" s="40">
        <v>11</v>
      </c>
      <c r="K4" s="40">
        <v>14</v>
      </c>
      <c r="L4" s="40">
        <v>10</v>
      </c>
      <c r="M4" s="40">
        <v>9</v>
      </c>
      <c r="N4" s="40">
        <v>8</v>
      </c>
      <c r="O4" s="40"/>
      <c r="P4" s="39">
        <f>SUM(D4:O4)</f>
        <v>140</v>
      </c>
    </row>
    <row r="5" spans="1:16">
      <c r="A5" s="36">
        <v>3</v>
      </c>
      <c r="B5" s="36" t="s">
        <v>18</v>
      </c>
      <c r="C5" s="36"/>
      <c r="D5" s="40">
        <v>24</v>
      </c>
      <c r="E5" s="40">
        <v>27</v>
      </c>
      <c r="F5" s="40">
        <v>23</v>
      </c>
      <c r="G5" s="40">
        <v>24</v>
      </c>
      <c r="H5" s="41">
        <v>22</v>
      </c>
      <c r="I5" s="40">
        <v>14</v>
      </c>
      <c r="J5" s="40">
        <v>13</v>
      </c>
      <c r="K5" s="40">
        <v>18</v>
      </c>
      <c r="L5" s="40">
        <v>14</v>
      </c>
      <c r="M5" s="40">
        <v>15</v>
      </c>
      <c r="N5" s="40">
        <v>7</v>
      </c>
      <c r="O5" s="40"/>
      <c r="P5" s="39">
        <f>SUM(D5:O5)</f>
        <v>201</v>
      </c>
    </row>
    <row r="6" spans="1:16">
      <c r="A6" s="36">
        <v>4</v>
      </c>
      <c r="B6" s="36" t="s">
        <v>19</v>
      </c>
      <c r="C6" s="36"/>
      <c r="D6" s="40"/>
      <c r="E6" s="40"/>
      <c r="F6" s="40"/>
      <c r="G6" s="40"/>
      <c r="H6" s="40">
        <v>72</v>
      </c>
      <c r="I6" s="40">
        <v>72</v>
      </c>
      <c r="J6" s="40">
        <v>72</v>
      </c>
      <c r="K6" s="40">
        <v>58</v>
      </c>
      <c r="L6" s="40">
        <v>64</v>
      </c>
      <c r="M6" s="40">
        <v>37</v>
      </c>
      <c r="N6" s="40">
        <v>44</v>
      </c>
      <c r="O6" s="40"/>
      <c r="P6" s="39">
        <f>SUM(H6:O6)</f>
        <v>419</v>
      </c>
    </row>
    <row r="7" spans="1:16">
      <c r="A7" s="36">
        <v>5</v>
      </c>
      <c r="B7" s="36" t="s">
        <v>20</v>
      </c>
      <c r="C7" s="36"/>
      <c r="D7" s="40"/>
      <c r="E7" s="40"/>
      <c r="F7" s="40"/>
      <c r="G7" s="40"/>
      <c r="H7" s="40">
        <v>29</v>
      </c>
      <c r="I7" s="40">
        <v>26</v>
      </c>
      <c r="J7" s="40">
        <v>13</v>
      </c>
      <c r="K7" s="40">
        <v>21</v>
      </c>
      <c r="L7" s="40">
        <v>15</v>
      </c>
      <c r="M7" s="40">
        <v>22</v>
      </c>
      <c r="N7" s="40">
        <v>23</v>
      </c>
      <c r="O7" s="41"/>
      <c r="P7" s="39">
        <f>SUM(H7:O7)</f>
        <v>149</v>
      </c>
    </row>
    <row r="8" spans="1:16">
      <c r="A8" s="36">
        <v>6</v>
      </c>
      <c r="B8" s="36" t="s">
        <v>21</v>
      </c>
      <c r="C8" s="36"/>
      <c r="D8" s="41">
        <v>168</v>
      </c>
      <c r="E8" s="41">
        <v>157</v>
      </c>
      <c r="F8" s="41">
        <v>141</v>
      </c>
      <c r="G8" s="41">
        <v>156</v>
      </c>
      <c r="H8" s="41"/>
      <c r="I8" s="40"/>
      <c r="J8" s="40"/>
      <c r="K8" s="40"/>
      <c r="L8" s="40"/>
      <c r="M8" s="40"/>
      <c r="N8" s="40"/>
      <c r="O8" s="40"/>
      <c r="P8" s="39">
        <f>SUM(D8:O8)</f>
        <v>622</v>
      </c>
    </row>
    <row r="9" spans="1:16">
      <c r="A9" s="36">
        <v>7</v>
      </c>
      <c r="B9" s="36" t="s">
        <v>22</v>
      </c>
      <c r="C9" s="36"/>
      <c r="D9" s="40">
        <v>5</v>
      </c>
      <c r="E9" s="40">
        <v>10</v>
      </c>
      <c r="F9" s="40">
        <v>9</v>
      </c>
      <c r="G9" s="40">
        <v>11</v>
      </c>
      <c r="H9" s="40">
        <v>12</v>
      </c>
      <c r="I9" s="40">
        <v>7</v>
      </c>
      <c r="J9" s="40">
        <v>5</v>
      </c>
      <c r="K9" s="40">
        <v>9</v>
      </c>
      <c r="L9" s="40">
        <v>7</v>
      </c>
      <c r="M9" s="40">
        <v>7</v>
      </c>
      <c r="N9" s="40">
        <v>4</v>
      </c>
      <c r="O9" s="40"/>
      <c r="P9" s="39">
        <f>SUM(D9:O9)</f>
        <v>86</v>
      </c>
    </row>
    <row r="10" spans="1:16">
      <c r="A10" s="36">
        <v>8</v>
      </c>
      <c r="B10" s="36" t="s">
        <v>23</v>
      </c>
      <c r="C10" s="36"/>
      <c r="D10" s="42">
        <v>5</v>
      </c>
      <c r="E10" s="42">
        <v>8</v>
      </c>
      <c r="F10" s="42">
        <v>11</v>
      </c>
      <c r="G10" s="42">
        <v>1</v>
      </c>
      <c r="H10" s="42">
        <v>8</v>
      </c>
      <c r="I10" s="42">
        <v>7</v>
      </c>
      <c r="J10" s="42">
        <v>4</v>
      </c>
      <c r="K10" s="42">
        <v>4</v>
      </c>
      <c r="L10" s="42">
        <v>4</v>
      </c>
      <c r="M10" s="42">
        <v>4</v>
      </c>
      <c r="N10" s="37">
        <v>4</v>
      </c>
      <c r="O10" s="37"/>
      <c r="P10" s="39">
        <f>SUM(D10:O10)</f>
        <v>60</v>
      </c>
    </row>
    <row r="11" spans="1:16">
      <c r="A11" s="36">
        <v>9</v>
      </c>
      <c r="B11" s="36" t="s">
        <v>24</v>
      </c>
      <c r="C11" s="36"/>
      <c r="D11" s="40">
        <v>8</v>
      </c>
      <c r="E11" s="40">
        <v>10</v>
      </c>
      <c r="F11" s="40">
        <v>11</v>
      </c>
      <c r="G11" s="40">
        <v>9</v>
      </c>
      <c r="H11" s="40">
        <v>8</v>
      </c>
      <c r="I11" s="40">
        <v>9</v>
      </c>
      <c r="J11" s="40">
        <v>11</v>
      </c>
      <c r="K11" s="40">
        <v>12</v>
      </c>
      <c r="L11" s="40">
        <v>9</v>
      </c>
      <c r="M11" s="40">
        <v>13</v>
      </c>
      <c r="N11" s="40">
        <v>11</v>
      </c>
      <c r="O11" s="40"/>
      <c r="P11" s="39">
        <f>SUM(D11:O11)</f>
        <v>111</v>
      </c>
    </row>
    <row r="12" spans="1:16">
      <c r="A12" s="36">
        <v>10</v>
      </c>
      <c r="B12" s="36" t="s">
        <v>25</v>
      </c>
      <c r="C12" s="36"/>
      <c r="D12" s="40">
        <v>15</v>
      </c>
      <c r="E12" s="40">
        <v>12</v>
      </c>
      <c r="F12" s="40">
        <v>7</v>
      </c>
      <c r="G12" s="40">
        <v>9</v>
      </c>
      <c r="H12" s="40">
        <v>19</v>
      </c>
      <c r="I12" s="40">
        <v>11</v>
      </c>
      <c r="J12" s="40">
        <v>11</v>
      </c>
      <c r="K12" s="40">
        <v>11</v>
      </c>
      <c r="L12" s="40">
        <v>18</v>
      </c>
      <c r="M12" s="40">
        <v>14</v>
      </c>
      <c r="N12" s="40">
        <v>11</v>
      </c>
      <c r="O12" s="40"/>
      <c r="P12" s="39">
        <f>SUM(D12:O12)</f>
        <v>138</v>
      </c>
    </row>
    <row r="13" spans="1:16">
      <c r="A13" s="36">
        <v>11</v>
      </c>
      <c r="B13" s="47" t="s">
        <v>26</v>
      </c>
      <c r="C13" s="48"/>
      <c r="D13" s="40">
        <v>12</v>
      </c>
      <c r="E13" s="40">
        <v>10</v>
      </c>
      <c r="F13" s="40">
        <v>9</v>
      </c>
      <c r="G13" s="40">
        <v>10</v>
      </c>
      <c r="H13" s="40">
        <v>9</v>
      </c>
      <c r="I13" s="40">
        <v>13</v>
      </c>
      <c r="J13" s="40">
        <v>7</v>
      </c>
      <c r="K13" s="40">
        <v>10</v>
      </c>
      <c r="L13" s="40">
        <v>19</v>
      </c>
      <c r="M13" s="40">
        <v>7</v>
      </c>
      <c r="N13" s="40">
        <v>11</v>
      </c>
      <c r="O13" s="40"/>
      <c r="P13" s="39">
        <f>SUM(C13:O13)</f>
        <v>117</v>
      </c>
    </row>
    <row r="14" spans="1:16">
      <c r="A14" s="36">
        <v>12</v>
      </c>
      <c r="B14" s="47" t="s">
        <v>27</v>
      </c>
      <c r="C14" s="48"/>
      <c r="D14" s="40">
        <v>9</v>
      </c>
      <c r="E14" s="40">
        <v>5</v>
      </c>
      <c r="F14" s="40">
        <v>5</v>
      </c>
      <c r="G14" s="40">
        <v>5</v>
      </c>
      <c r="H14" s="40">
        <v>8</v>
      </c>
      <c r="I14" s="40">
        <v>5</v>
      </c>
      <c r="J14" s="40">
        <v>10</v>
      </c>
      <c r="K14" s="40">
        <v>6</v>
      </c>
      <c r="L14" s="40">
        <v>9</v>
      </c>
      <c r="M14" s="40">
        <v>7</v>
      </c>
      <c r="N14" s="40">
        <v>12</v>
      </c>
      <c r="O14" s="40"/>
      <c r="P14" s="39">
        <f t="shared" ref="P14:P29" si="0">SUM(D14:O14)</f>
        <v>81</v>
      </c>
    </row>
    <row r="15" spans="1:16">
      <c r="A15" s="36">
        <v>13</v>
      </c>
      <c r="B15" s="36" t="s">
        <v>28</v>
      </c>
      <c r="C15" s="36"/>
      <c r="D15" s="40">
        <v>9</v>
      </c>
      <c r="E15" s="40">
        <v>3</v>
      </c>
      <c r="F15" s="40">
        <v>8</v>
      </c>
      <c r="G15" s="40">
        <v>7</v>
      </c>
      <c r="H15" s="40">
        <v>6</v>
      </c>
      <c r="I15" s="40">
        <v>7</v>
      </c>
      <c r="J15" s="40">
        <v>4</v>
      </c>
      <c r="K15" s="40">
        <v>5</v>
      </c>
      <c r="L15" s="40">
        <v>5</v>
      </c>
      <c r="M15" s="40">
        <v>4</v>
      </c>
      <c r="N15" s="40">
        <v>5</v>
      </c>
      <c r="O15" s="40"/>
      <c r="P15" s="39">
        <f t="shared" si="0"/>
        <v>63</v>
      </c>
    </row>
    <row r="16" spans="1:16">
      <c r="A16" s="36">
        <v>14</v>
      </c>
      <c r="B16" s="36" t="s">
        <v>29</v>
      </c>
      <c r="C16" s="36"/>
      <c r="D16" s="40">
        <v>11</v>
      </c>
      <c r="E16" s="40">
        <v>14</v>
      </c>
      <c r="F16" s="40">
        <v>5</v>
      </c>
      <c r="G16" s="40">
        <v>12</v>
      </c>
      <c r="H16" s="40">
        <v>11</v>
      </c>
      <c r="I16" s="40">
        <v>9</v>
      </c>
      <c r="J16" s="40">
        <v>12</v>
      </c>
      <c r="K16" s="40">
        <v>14</v>
      </c>
      <c r="L16" s="40">
        <v>12</v>
      </c>
      <c r="M16" s="40">
        <v>10</v>
      </c>
      <c r="N16" s="40">
        <v>8</v>
      </c>
      <c r="O16" s="40"/>
      <c r="P16" s="39">
        <f t="shared" si="0"/>
        <v>118</v>
      </c>
    </row>
    <row r="17" spans="1:16">
      <c r="A17" s="36">
        <v>15</v>
      </c>
      <c r="B17" s="36" t="s">
        <v>30</v>
      </c>
      <c r="C17" s="36"/>
      <c r="D17" s="40">
        <v>18</v>
      </c>
      <c r="E17" s="40">
        <v>17</v>
      </c>
      <c r="F17" s="40">
        <v>15</v>
      </c>
      <c r="G17" s="40">
        <v>11</v>
      </c>
      <c r="H17" s="40">
        <v>12</v>
      </c>
      <c r="I17" s="40">
        <v>16</v>
      </c>
      <c r="J17" s="40">
        <v>14</v>
      </c>
      <c r="K17" s="40">
        <v>8</v>
      </c>
      <c r="L17" s="40">
        <v>10</v>
      </c>
      <c r="M17" s="40">
        <v>5</v>
      </c>
      <c r="N17" s="40">
        <v>18</v>
      </c>
      <c r="O17" s="40"/>
      <c r="P17" s="39">
        <f t="shared" si="0"/>
        <v>144</v>
      </c>
    </row>
    <row r="18" spans="1:16">
      <c r="A18" s="36">
        <v>16</v>
      </c>
      <c r="B18" s="36" t="s">
        <v>31</v>
      </c>
      <c r="C18" s="36"/>
      <c r="D18" s="40">
        <v>12</v>
      </c>
      <c r="E18" s="40">
        <v>9</v>
      </c>
      <c r="F18" s="40">
        <v>8</v>
      </c>
      <c r="G18" s="40">
        <v>9</v>
      </c>
      <c r="H18" s="40">
        <v>9</v>
      </c>
      <c r="I18" s="40">
        <v>6</v>
      </c>
      <c r="J18" s="40">
        <v>5</v>
      </c>
      <c r="K18" s="40">
        <v>4</v>
      </c>
      <c r="L18" s="40">
        <v>12</v>
      </c>
      <c r="M18" s="40">
        <v>3</v>
      </c>
      <c r="N18" s="40">
        <v>5</v>
      </c>
      <c r="O18" s="40"/>
      <c r="P18" s="39">
        <f t="shared" si="0"/>
        <v>82</v>
      </c>
    </row>
    <row r="19" spans="1:16">
      <c r="A19" s="36">
        <v>17</v>
      </c>
      <c r="B19" s="36" t="s">
        <v>32</v>
      </c>
      <c r="C19" s="36"/>
      <c r="D19" s="40">
        <v>31</v>
      </c>
      <c r="E19" s="40">
        <v>21</v>
      </c>
      <c r="F19" s="40">
        <v>20</v>
      </c>
      <c r="G19" s="40">
        <v>23</v>
      </c>
      <c r="H19" s="40">
        <v>27</v>
      </c>
      <c r="I19" s="40">
        <v>23</v>
      </c>
      <c r="J19" s="40">
        <v>11</v>
      </c>
      <c r="K19" s="40">
        <v>16</v>
      </c>
      <c r="L19" s="40">
        <v>34</v>
      </c>
      <c r="M19" s="40">
        <v>14</v>
      </c>
      <c r="N19" s="40">
        <v>24</v>
      </c>
      <c r="O19" s="40"/>
      <c r="P19" s="39">
        <f t="shared" si="0"/>
        <v>244</v>
      </c>
    </row>
    <row r="20" spans="1:16">
      <c r="A20" s="36">
        <v>18</v>
      </c>
      <c r="B20" s="36" t="s">
        <v>33</v>
      </c>
      <c r="C20" s="36"/>
      <c r="D20" s="40">
        <v>9</v>
      </c>
      <c r="E20" s="40">
        <v>9</v>
      </c>
      <c r="F20" s="40">
        <v>10</v>
      </c>
      <c r="G20" s="40">
        <v>11</v>
      </c>
      <c r="H20" s="40">
        <v>7</v>
      </c>
      <c r="I20" s="40">
        <v>7</v>
      </c>
      <c r="J20" s="40">
        <v>7</v>
      </c>
      <c r="K20" s="40">
        <v>11</v>
      </c>
      <c r="L20" s="40">
        <v>5</v>
      </c>
      <c r="M20" s="40">
        <v>8</v>
      </c>
      <c r="N20" s="40">
        <v>9</v>
      </c>
      <c r="O20" s="40"/>
      <c r="P20" s="52">
        <f t="shared" si="0"/>
        <v>93</v>
      </c>
    </row>
    <row r="21" spans="1:16">
      <c r="A21" s="36">
        <v>19</v>
      </c>
      <c r="B21" s="47" t="s">
        <v>34</v>
      </c>
      <c r="C21" s="47"/>
      <c r="D21" s="41">
        <v>6</v>
      </c>
      <c r="E21" s="41">
        <v>2</v>
      </c>
      <c r="F21" s="41">
        <v>3</v>
      </c>
      <c r="G21" s="41">
        <v>3</v>
      </c>
      <c r="H21" s="41">
        <v>1</v>
      </c>
      <c r="I21" s="41">
        <v>5</v>
      </c>
      <c r="J21" s="41">
        <v>4</v>
      </c>
      <c r="K21" s="41">
        <v>1</v>
      </c>
      <c r="L21" s="41">
        <v>2</v>
      </c>
      <c r="M21" s="41">
        <v>1</v>
      </c>
      <c r="N21" s="41">
        <v>6</v>
      </c>
      <c r="O21" s="41"/>
      <c r="P21" s="51">
        <f t="shared" si="0"/>
        <v>34</v>
      </c>
    </row>
    <row r="22" spans="1:16">
      <c r="A22" s="36">
        <v>20</v>
      </c>
      <c r="B22" s="36" t="s">
        <v>35</v>
      </c>
      <c r="C22" s="36"/>
      <c r="D22" s="40">
        <v>2</v>
      </c>
      <c r="E22" s="40">
        <v>9</v>
      </c>
      <c r="F22" s="40">
        <v>4</v>
      </c>
      <c r="G22" s="40">
        <v>6</v>
      </c>
      <c r="H22" s="40">
        <v>5</v>
      </c>
      <c r="I22" s="40">
        <v>7</v>
      </c>
      <c r="J22" s="40">
        <v>1</v>
      </c>
      <c r="K22" s="40">
        <v>9</v>
      </c>
      <c r="L22" s="40">
        <v>9</v>
      </c>
      <c r="M22" s="40">
        <v>4</v>
      </c>
      <c r="N22" s="40">
        <v>6</v>
      </c>
      <c r="O22" s="40"/>
      <c r="P22" s="52">
        <f t="shared" si="0"/>
        <v>62</v>
      </c>
    </row>
    <row r="23" spans="1:16">
      <c r="A23" s="36">
        <v>21</v>
      </c>
      <c r="B23" s="36" t="s">
        <v>36</v>
      </c>
      <c r="C23" s="36"/>
      <c r="D23" s="41">
        <v>3</v>
      </c>
      <c r="E23" s="41">
        <v>4</v>
      </c>
      <c r="F23" s="41">
        <v>5</v>
      </c>
      <c r="G23" s="41">
        <v>5</v>
      </c>
      <c r="H23" s="41">
        <v>3</v>
      </c>
      <c r="I23" s="41">
        <v>2</v>
      </c>
      <c r="J23" s="41">
        <v>5</v>
      </c>
      <c r="K23" s="41">
        <v>2</v>
      </c>
      <c r="L23" s="41">
        <v>1</v>
      </c>
      <c r="M23" s="41">
        <v>4</v>
      </c>
      <c r="N23" s="41">
        <v>6</v>
      </c>
      <c r="O23" s="41"/>
      <c r="P23" s="47">
        <f t="shared" si="0"/>
        <v>40</v>
      </c>
    </row>
    <row r="24" spans="1:16">
      <c r="A24" s="36">
        <v>22</v>
      </c>
      <c r="B24" s="36" t="s">
        <v>37</v>
      </c>
      <c r="C24" s="36"/>
      <c r="D24" s="40">
        <v>4</v>
      </c>
      <c r="E24" s="40">
        <v>1</v>
      </c>
      <c r="F24" s="40">
        <v>3</v>
      </c>
      <c r="G24" s="40">
        <v>3</v>
      </c>
      <c r="H24" s="40">
        <v>3</v>
      </c>
      <c r="I24" s="40">
        <v>1</v>
      </c>
      <c r="J24" s="40">
        <v>6</v>
      </c>
      <c r="K24" s="40">
        <v>5</v>
      </c>
      <c r="L24" s="40">
        <v>4</v>
      </c>
      <c r="M24" s="40">
        <v>0</v>
      </c>
      <c r="N24" s="40">
        <v>2</v>
      </c>
      <c r="O24" s="40"/>
      <c r="P24" s="39">
        <f t="shared" si="0"/>
        <v>32</v>
      </c>
    </row>
    <row r="25" spans="1:16">
      <c r="A25" s="36">
        <v>23</v>
      </c>
      <c r="B25" s="36" t="s">
        <v>38</v>
      </c>
      <c r="C25" s="36"/>
      <c r="D25" s="40">
        <v>9</v>
      </c>
      <c r="E25" s="40">
        <v>6</v>
      </c>
      <c r="F25" s="40">
        <v>6</v>
      </c>
      <c r="G25" s="40">
        <v>7</v>
      </c>
      <c r="H25" s="40">
        <v>7</v>
      </c>
      <c r="I25" s="40">
        <v>6</v>
      </c>
      <c r="J25" s="40">
        <v>4</v>
      </c>
      <c r="K25" s="40">
        <v>11</v>
      </c>
      <c r="L25" s="40">
        <v>10</v>
      </c>
      <c r="M25" s="40">
        <v>5</v>
      </c>
      <c r="N25" s="40">
        <v>5</v>
      </c>
      <c r="O25" s="40"/>
      <c r="P25" s="52">
        <f t="shared" si="0"/>
        <v>76</v>
      </c>
    </row>
    <row r="26" spans="1:16">
      <c r="A26" s="36">
        <v>24</v>
      </c>
      <c r="B26" s="36" t="s">
        <v>39</v>
      </c>
      <c r="C26" s="36"/>
      <c r="D26" s="40">
        <v>6</v>
      </c>
      <c r="E26" s="40">
        <v>8</v>
      </c>
      <c r="F26" s="40">
        <v>4</v>
      </c>
      <c r="G26" s="40">
        <v>5</v>
      </c>
      <c r="H26" s="40">
        <v>5</v>
      </c>
      <c r="I26" s="40">
        <v>5</v>
      </c>
      <c r="J26" s="40">
        <v>5</v>
      </c>
      <c r="K26" s="40">
        <v>4</v>
      </c>
      <c r="L26" s="40">
        <v>6</v>
      </c>
      <c r="M26" s="40">
        <v>6</v>
      </c>
      <c r="N26" s="40">
        <v>4</v>
      </c>
      <c r="O26" s="40"/>
      <c r="P26" s="39">
        <f t="shared" si="0"/>
        <v>58</v>
      </c>
    </row>
    <row r="27" spans="1:16">
      <c r="A27" s="36">
        <v>25</v>
      </c>
      <c r="B27" s="36" t="s">
        <v>40</v>
      </c>
      <c r="C27" s="36"/>
      <c r="D27" s="40">
        <v>21</v>
      </c>
      <c r="E27" s="40">
        <v>14</v>
      </c>
      <c r="F27" s="40">
        <v>24</v>
      </c>
      <c r="G27" s="40">
        <v>18</v>
      </c>
      <c r="H27" s="40">
        <v>24</v>
      </c>
      <c r="I27" s="40">
        <v>25</v>
      </c>
      <c r="J27" s="40">
        <v>25</v>
      </c>
      <c r="K27" s="40">
        <v>30</v>
      </c>
      <c r="L27" s="40">
        <v>28</v>
      </c>
      <c r="M27" s="40">
        <v>18</v>
      </c>
      <c r="N27" s="40">
        <v>18</v>
      </c>
      <c r="O27" s="40"/>
      <c r="P27" s="39">
        <f t="shared" si="0"/>
        <v>245</v>
      </c>
    </row>
    <row r="28" spans="1:16">
      <c r="A28" s="36">
        <v>26</v>
      </c>
      <c r="B28" s="36" t="s">
        <v>41</v>
      </c>
      <c r="C28" s="36"/>
      <c r="D28" s="40">
        <v>15</v>
      </c>
      <c r="E28" s="40">
        <v>11</v>
      </c>
      <c r="F28" s="40">
        <v>14</v>
      </c>
      <c r="G28" s="40">
        <v>7</v>
      </c>
      <c r="H28" s="40">
        <v>13</v>
      </c>
      <c r="I28" s="40">
        <v>10</v>
      </c>
      <c r="J28" s="40">
        <v>9</v>
      </c>
      <c r="K28" s="40">
        <v>7</v>
      </c>
      <c r="L28" s="40">
        <v>5</v>
      </c>
      <c r="M28" s="40">
        <v>4</v>
      </c>
      <c r="N28" s="40">
        <v>5</v>
      </c>
      <c r="O28" s="40"/>
      <c r="P28" s="39">
        <f t="shared" si="0"/>
        <v>100</v>
      </c>
    </row>
    <row r="29" spans="1:16">
      <c r="A29" s="36">
        <v>27</v>
      </c>
      <c r="B29" s="47" t="s">
        <v>42</v>
      </c>
      <c r="C29" s="47"/>
      <c r="D29" s="41">
        <v>11</v>
      </c>
      <c r="E29" s="41">
        <v>4</v>
      </c>
      <c r="F29" s="41">
        <v>8</v>
      </c>
      <c r="G29" s="41">
        <v>4</v>
      </c>
      <c r="H29" s="41">
        <v>2</v>
      </c>
      <c r="I29" s="41">
        <v>3</v>
      </c>
      <c r="J29" s="41">
        <v>5</v>
      </c>
      <c r="K29" s="41">
        <v>5</v>
      </c>
      <c r="L29" s="41">
        <v>0</v>
      </c>
      <c r="M29" s="41"/>
      <c r="N29" s="41"/>
      <c r="O29" s="41"/>
      <c r="P29" s="51">
        <f t="shared" si="0"/>
        <v>42</v>
      </c>
    </row>
    <row r="30" spans="1:16">
      <c r="A30" s="36">
        <v>28</v>
      </c>
      <c r="B30" s="36" t="s">
        <v>43</v>
      </c>
      <c r="C30" s="36"/>
      <c r="D30" s="40">
        <v>1</v>
      </c>
      <c r="E30" s="40">
        <v>2</v>
      </c>
      <c r="F30" s="40">
        <v>1</v>
      </c>
      <c r="G30" s="40"/>
      <c r="H30" s="40"/>
      <c r="I30" s="40"/>
      <c r="J30" s="40"/>
      <c r="K30" s="40"/>
      <c r="L30" s="40"/>
      <c r="M30" s="40"/>
      <c r="N30" s="40"/>
      <c r="O30" s="40"/>
      <c r="P30" s="39">
        <v>4</v>
      </c>
    </row>
    <row r="31" spans="1:16">
      <c r="A31" s="36">
        <v>29</v>
      </c>
      <c r="B31" s="36" t="s">
        <v>44</v>
      </c>
      <c r="C31" s="36"/>
      <c r="D31" s="40">
        <v>0</v>
      </c>
      <c r="E31" s="40">
        <v>1</v>
      </c>
      <c r="F31" s="40">
        <v>1</v>
      </c>
      <c r="G31" s="40">
        <v>4</v>
      </c>
      <c r="H31" s="40"/>
      <c r="I31" s="40"/>
      <c r="J31" s="40"/>
      <c r="K31" s="40"/>
      <c r="L31" s="40"/>
      <c r="M31" s="40"/>
      <c r="N31" s="40"/>
      <c r="O31" s="40"/>
      <c r="P31" s="39">
        <v>6</v>
      </c>
    </row>
    <row r="32" spans="1:16">
      <c r="A32" s="36">
        <v>30</v>
      </c>
      <c r="B32" s="36" t="s">
        <v>45</v>
      </c>
      <c r="C32" s="36"/>
      <c r="D32" s="40">
        <v>3</v>
      </c>
      <c r="E32" s="40">
        <v>6</v>
      </c>
      <c r="F32" s="40">
        <v>6</v>
      </c>
      <c r="G32" s="40">
        <v>3</v>
      </c>
      <c r="H32" s="40">
        <v>6</v>
      </c>
      <c r="I32" s="40">
        <v>3</v>
      </c>
      <c r="J32" s="40">
        <v>1</v>
      </c>
      <c r="K32" s="40">
        <v>2</v>
      </c>
      <c r="L32" s="40">
        <v>3</v>
      </c>
      <c r="M32" s="40"/>
      <c r="N32" s="40"/>
      <c r="O32" s="40"/>
      <c r="P32" s="39">
        <f>SUM(D32:O32)</f>
        <v>33</v>
      </c>
    </row>
    <row r="33" spans="1:16">
      <c r="A33" s="36">
        <v>31</v>
      </c>
      <c r="B33" s="36" t="s">
        <v>46</v>
      </c>
      <c r="C33" s="36"/>
      <c r="D33" s="40">
        <v>2</v>
      </c>
      <c r="E33" s="40">
        <v>2</v>
      </c>
      <c r="F33" s="40">
        <v>1</v>
      </c>
      <c r="G33" s="40">
        <v>1</v>
      </c>
      <c r="H33" s="40"/>
      <c r="I33" s="40"/>
      <c r="J33" s="40"/>
      <c r="K33" s="40"/>
      <c r="L33" s="40"/>
      <c r="M33" s="40"/>
      <c r="N33" s="40"/>
      <c r="O33" s="40"/>
      <c r="P33" s="39">
        <f>SUM(D33:O33)</f>
        <v>6</v>
      </c>
    </row>
    <row r="34" spans="1:16">
      <c r="A34" s="36">
        <v>32</v>
      </c>
      <c r="B34" s="36" t="s">
        <v>47</v>
      </c>
      <c r="C34" s="36"/>
      <c r="D34" s="43">
        <v>11</v>
      </c>
      <c r="E34" s="40">
        <v>11</v>
      </c>
      <c r="F34" s="40">
        <v>15</v>
      </c>
      <c r="G34" s="40">
        <v>15</v>
      </c>
      <c r="H34" s="40"/>
      <c r="I34" s="40"/>
      <c r="J34" s="40"/>
      <c r="K34" s="40"/>
      <c r="L34" s="40"/>
      <c r="M34" s="40"/>
      <c r="N34" s="40"/>
      <c r="O34" s="40"/>
      <c r="P34" s="39">
        <f>SUM(D34:O34)</f>
        <v>52</v>
      </c>
    </row>
    <row r="35" spans="1:16">
      <c r="A35" s="36">
        <v>33</v>
      </c>
      <c r="B35" s="36" t="s">
        <v>48</v>
      </c>
      <c r="C35" s="36">
        <v>1</v>
      </c>
      <c r="D35" s="40">
        <v>2</v>
      </c>
      <c r="E35" s="40">
        <v>2</v>
      </c>
      <c r="F35" s="40">
        <v>4</v>
      </c>
      <c r="G35" s="40">
        <v>4</v>
      </c>
      <c r="H35" s="40">
        <v>7</v>
      </c>
      <c r="I35" s="40">
        <v>6</v>
      </c>
      <c r="J35" s="40">
        <v>5</v>
      </c>
      <c r="K35" s="40">
        <v>7</v>
      </c>
      <c r="L35" s="40">
        <v>8</v>
      </c>
      <c r="M35" s="40">
        <v>8</v>
      </c>
      <c r="N35" s="40"/>
      <c r="O35" s="40"/>
      <c r="P35" s="39">
        <f>SUM(C35:O35)</f>
        <v>54</v>
      </c>
    </row>
    <row r="36" spans="1:16">
      <c r="A36" s="36"/>
      <c r="B36" s="44" t="s">
        <v>61</v>
      </c>
      <c r="C36" s="36">
        <f>SUM(C35)</f>
        <v>1</v>
      </c>
      <c r="D36" s="40">
        <f t="shared" ref="D36:N36" si="1">SUM(D3:D35)</f>
        <v>477</v>
      </c>
      <c r="E36" s="40">
        <f t="shared" si="1"/>
        <v>436</v>
      </c>
      <c r="F36" s="40">
        <f t="shared" si="1"/>
        <v>422</v>
      </c>
      <c r="G36" s="40">
        <f t="shared" si="1"/>
        <v>399</v>
      </c>
      <c r="H36" s="40">
        <f t="shared" si="1"/>
        <v>415</v>
      </c>
      <c r="I36" s="40">
        <f t="shared" si="1"/>
        <v>391</v>
      </c>
      <c r="J36" s="40">
        <f t="shared" si="1"/>
        <v>327</v>
      </c>
      <c r="K36" s="40">
        <f t="shared" si="1"/>
        <v>360</v>
      </c>
      <c r="L36" s="40">
        <f t="shared" si="1"/>
        <v>393</v>
      </c>
      <c r="M36" s="40">
        <f t="shared" si="1"/>
        <v>294</v>
      </c>
      <c r="N36" s="40">
        <f t="shared" si="1"/>
        <v>302</v>
      </c>
      <c r="O36" s="40"/>
      <c r="P36" s="39">
        <f>SUM(C36:O36)</f>
        <v>4217</v>
      </c>
    </row>
    <row r="37" spans="1:16">
      <c r="A37" s="36"/>
      <c r="B37" s="36"/>
      <c r="C37" s="3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</row>
    <row r="38" spans="1:16">
      <c r="A38" s="36">
        <v>34</v>
      </c>
      <c r="B38" s="44" t="s">
        <v>65</v>
      </c>
      <c r="C38" s="44"/>
      <c r="D38" s="40"/>
      <c r="E38" s="40"/>
      <c r="F38" s="40"/>
      <c r="G38" s="40"/>
      <c r="H38" s="40"/>
      <c r="I38" s="40"/>
      <c r="J38" s="40"/>
      <c r="K38" s="40"/>
      <c r="L38" s="40"/>
      <c r="M38" s="40">
        <v>21</v>
      </c>
      <c r="N38" s="40">
        <v>31</v>
      </c>
      <c r="O38" s="40">
        <v>30</v>
      </c>
      <c r="P38" s="39">
        <v>82</v>
      </c>
    </row>
    <row r="39" spans="1:16">
      <c r="A39" s="36" t="s">
        <v>49</v>
      </c>
      <c r="B39" s="36"/>
      <c r="C39" s="36">
        <f t="shared" ref="C39:P39" si="2">SUM(C36:C38)</f>
        <v>1</v>
      </c>
      <c r="D39" s="37">
        <f t="shared" si="2"/>
        <v>477</v>
      </c>
      <c r="E39" s="37">
        <f t="shared" si="2"/>
        <v>436</v>
      </c>
      <c r="F39" s="37">
        <f t="shared" si="2"/>
        <v>422</v>
      </c>
      <c r="G39" s="37">
        <f t="shared" si="2"/>
        <v>399</v>
      </c>
      <c r="H39" s="37">
        <f t="shared" si="2"/>
        <v>415</v>
      </c>
      <c r="I39" s="37">
        <f t="shared" si="2"/>
        <v>391</v>
      </c>
      <c r="J39" s="37">
        <f t="shared" si="2"/>
        <v>327</v>
      </c>
      <c r="K39" s="37">
        <f t="shared" si="2"/>
        <v>360</v>
      </c>
      <c r="L39" s="37">
        <f t="shared" si="2"/>
        <v>393</v>
      </c>
      <c r="M39" s="37">
        <f t="shared" si="2"/>
        <v>315</v>
      </c>
      <c r="N39" s="37">
        <f t="shared" si="2"/>
        <v>333</v>
      </c>
      <c r="O39" s="37">
        <f t="shared" si="2"/>
        <v>30</v>
      </c>
      <c r="P39" s="37">
        <f t="shared" si="2"/>
        <v>4299</v>
      </c>
    </row>
  </sheetData>
  <mergeCells count="2">
    <mergeCell ref="A1:B1"/>
    <mergeCell ref="D1:P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60" zoomScaleNormal="100" workbookViewId="0">
      <selection activeCell="C35" sqref="C35"/>
    </sheetView>
  </sheetViews>
  <sheetFormatPr defaultRowHeight="15"/>
  <cols>
    <col min="1" max="1" width="6.5703125" customWidth="1"/>
    <col min="2" max="2" width="28.42578125" customWidth="1"/>
  </cols>
  <sheetData>
    <row r="1" spans="1:16">
      <c r="A1" s="65" t="s">
        <v>69</v>
      </c>
      <c r="B1" s="66"/>
      <c r="C1" s="50"/>
      <c r="D1" s="67" t="s">
        <v>60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6"/>
    </row>
    <row r="2" spans="1:16" ht="30">
      <c r="A2" s="35" t="s">
        <v>1</v>
      </c>
      <c r="B2" s="36" t="s">
        <v>2</v>
      </c>
      <c r="C2" s="44" t="s">
        <v>67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>
        <v>12</v>
      </c>
      <c r="P2" s="38" t="s">
        <v>61</v>
      </c>
    </row>
    <row r="3" spans="1:16">
      <c r="A3" s="36">
        <v>1</v>
      </c>
      <c r="B3" s="36" t="s">
        <v>16</v>
      </c>
      <c r="C3" s="36"/>
      <c r="D3" s="40">
        <v>25</v>
      </c>
      <c r="E3" s="40">
        <v>25</v>
      </c>
      <c r="F3" s="40">
        <v>27</v>
      </c>
      <c r="G3" s="40">
        <v>27</v>
      </c>
      <c r="H3" s="40">
        <v>84</v>
      </c>
      <c r="I3" s="40">
        <v>70</v>
      </c>
      <c r="J3" s="40">
        <v>75</v>
      </c>
      <c r="K3" s="40">
        <v>45</v>
      </c>
      <c r="L3" s="40">
        <v>56</v>
      </c>
      <c r="M3" s="40">
        <v>53</v>
      </c>
      <c r="N3" s="40">
        <v>59</v>
      </c>
      <c r="O3" s="40"/>
      <c r="P3" s="46">
        <f>SUM(D3:O3)</f>
        <v>546</v>
      </c>
    </row>
    <row r="4" spans="1:16">
      <c r="A4" s="36">
        <v>2</v>
      </c>
      <c r="B4" s="36" t="s">
        <v>17</v>
      </c>
      <c r="C4" s="36"/>
      <c r="D4" s="40">
        <v>11</v>
      </c>
      <c r="E4" s="40">
        <v>19</v>
      </c>
      <c r="F4" s="40">
        <v>15</v>
      </c>
      <c r="G4" s="40">
        <v>15</v>
      </c>
      <c r="H4" s="40">
        <v>17</v>
      </c>
      <c r="I4" s="40">
        <v>12</v>
      </c>
      <c r="J4" s="40">
        <v>16</v>
      </c>
      <c r="K4" s="40">
        <v>10</v>
      </c>
      <c r="L4" s="40">
        <v>15</v>
      </c>
      <c r="M4" s="40">
        <v>9</v>
      </c>
      <c r="N4" s="40">
        <v>6</v>
      </c>
      <c r="O4" s="40"/>
      <c r="P4" s="39">
        <f>SUM(D4:O4)</f>
        <v>145</v>
      </c>
    </row>
    <row r="5" spans="1:16">
      <c r="A5" s="36">
        <v>3</v>
      </c>
      <c r="B5" s="36" t="s">
        <v>18</v>
      </c>
      <c r="C5" s="36"/>
      <c r="D5" s="40">
        <v>27</v>
      </c>
      <c r="E5" s="40">
        <v>24</v>
      </c>
      <c r="F5" s="40">
        <v>27</v>
      </c>
      <c r="G5" s="40">
        <v>19</v>
      </c>
      <c r="H5" s="41">
        <v>20</v>
      </c>
      <c r="I5" s="40">
        <v>24</v>
      </c>
      <c r="J5" s="40">
        <v>14</v>
      </c>
      <c r="K5" s="40">
        <v>12</v>
      </c>
      <c r="L5" s="40">
        <v>18</v>
      </c>
      <c r="M5" s="40">
        <v>4</v>
      </c>
      <c r="N5" s="40">
        <v>12</v>
      </c>
      <c r="O5" s="40"/>
      <c r="P5" s="39">
        <f>SUM(D5:O5)</f>
        <v>201</v>
      </c>
    </row>
    <row r="6" spans="1:16">
      <c r="A6" s="36">
        <v>4</v>
      </c>
      <c r="B6" s="36" t="s">
        <v>19</v>
      </c>
      <c r="C6" s="36"/>
      <c r="D6" s="40"/>
      <c r="E6" s="40"/>
      <c r="F6" s="40"/>
      <c r="G6" s="40"/>
      <c r="H6" s="40">
        <v>48</v>
      </c>
      <c r="I6" s="40">
        <v>70</v>
      </c>
      <c r="J6" s="40">
        <v>71</v>
      </c>
      <c r="K6" s="40">
        <v>72</v>
      </c>
      <c r="L6" s="40">
        <v>61</v>
      </c>
      <c r="M6" s="40">
        <v>53</v>
      </c>
      <c r="N6" s="40">
        <v>36</v>
      </c>
      <c r="O6" s="40"/>
      <c r="P6" s="39">
        <f>SUM(D6:O6)</f>
        <v>411</v>
      </c>
    </row>
    <row r="7" spans="1:16">
      <c r="A7" s="36">
        <v>5</v>
      </c>
      <c r="B7" s="36" t="s">
        <v>20</v>
      </c>
      <c r="C7" s="36"/>
      <c r="D7" s="40"/>
      <c r="E7" s="40"/>
      <c r="F7" s="40"/>
      <c r="G7" s="40"/>
      <c r="H7" s="40">
        <v>41</v>
      </c>
      <c r="I7" s="40">
        <v>26</v>
      </c>
      <c r="J7" s="40">
        <v>23</v>
      </c>
      <c r="K7" s="40">
        <v>13</v>
      </c>
      <c r="L7" s="40">
        <v>21</v>
      </c>
      <c r="M7" s="40">
        <v>15</v>
      </c>
      <c r="N7" s="40">
        <v>19</v>
      </c>
      <c r="O7" s="41"/>
      <c r="P7" s="39">
        <f>SUM(D7:O7)</f>
        <v>158</v>
      </c>
    </row>
    <row r="8" spans="1:16">
      <c r="A8" s="36">
        <v>6</v>
      </c>
      <c r="B8" s="36" t="s">
        <v>21</v>
      </c>
      <c r="C8" s="36"/>
      <c r="D8" s="41">
        <v>136</v>
      </c>
      <c r="E8" s="41">
        <v>166</v>
      </c>
      <c r="F8" s="41">
        <v>155</v>
      </c>
      <c r="G8" s="41">
        <v>147</v>
      </c>
      <c r="H8" s="41"/>
      <c r="I8" s="40"/>
      <c r="J8" s="40"/>
      <c r="K8" s="40"/>
      <c r="L8" s="40"/>
      <c r="M8" s="40"/>
      <c r="N8" s="40"/>
      <c r="O8" s="40"/>
      <c r="P8" s="39">
        <f t="shared" ref="P8:P30" si="0">SUM(D8:O8)</f>
        <v>604</v>
      </c>
    </row>
    <row r="9" spans="1:16">
      <c r="A9" s="36">
        <v>7</v>
      </c>
      <c r="B9" s="36" t="s">
        <v>22</v>
      </c>
      <c r="C9" s="36"/>
      <c r="D9" s="40">
        <v>9</v>
      </c>
      <c r="E9" s="40">
        <v>5</v>
      </c>
      <c r="F9" s="40">
        <v>11</v>
      </c>
      <c r="G9" s="40">
        <v>10</v>
      </c>
      <c r="H9" s="40">
        <v>8</v>
      </c>
      <c r="I9" s="40">
        <v>11</v>
      </c>
      <c r="J9" s="40">
        <v>6</v>
      </c>
      <c r="K9" s="40">
        <v>2</v>
      </c>
      <c r="L9" s="40">
        <v>9</v>
      </c>
      <c r="M9" s="40">
        <v>7</v>
      </c>
      <c r="N9" s="40">
        <v>8</v>
      </c>
      <c r="O9" s="40"/>
      <c r="P9" s="39">
        <f t="shared" si="0"/>
        <v>86</v>
      </c>
    </row>
    <row r="10" spans="1:16">
      <c r="A10" s="36">
        <v>8</v>
      </c>
      <c r="B10" s="36" t="s">
        <v>23</v>
      </c>
      <c r="C10" s="36"/>
      <c r="D10" s="42">
        <v>7</v>
      </c>
      <c r="E10" s="42">
        <v>5</v>
      </c>
      <c r="F10" s="42">
        <v>8</v>
      </c>
      <c r="G10" s="42">
        <v>12</v>
      </c>
      <c r="H10" s="42">
        <v>1</v>
      </c>
      <c r="I10" s="42">
        <v>8</v>
      </c>
      <c r="J10" s="42">
        <v>7</v>
      </c>
      <c r="K10" s="42">
        <v>4</v>
      </c>
      <c r="L10" s="42">
        <v>5</v>
      </c>
      <c r="M10" s="42">
        <v>4</v>
      </c>
      <c r="N10" s="37"/>
      <c r="O10" s="37"/>
      <c r="P10" s="39">
        <f t="shared" si="0"/>
        <v>61</v>
      </c>
    </row>
    <row r="11" spans="1:16">
      <c r="A11" s="36">
        <v>9</v>
      </c>
      <c r="B11" s="36" t="s">
        <v>24</v>
      </c>
      <c r="C11" s="36"/>
      <c r="D11" s="40">
        <v>13</v>
      </c>
      <c r="E11" s="40">
        <v>11</v>
      </c>
      <c r="F11" s="40">
        <v>11</v>
      </c>
      <c r="G11" s="40">
        <v>10</v>
      </c>
      <c r="H11" s="40">
        <v>9</v>
      </c>
      <c r="I11" s="40">
        <v>9</v>
      </c>
      <c r="J11" s="40">
        <v>10</v>
      </c>
      <c r="K11" s="40">
        <v>11</v>
      </c>
      <c r="L11" s="40">
        <v>11</v>
      </c>
      <c r="M11" s="40">
        <v>10</v>
      </c>
      <c r="N11" s="40">
        <v>11</v>
      </c>
      <c r="O11" s="40"/>
      <c r="P11" s="39">
        <f t="shared" si="0"/>
        <v>116</v>
      </c>
    </row>
    <row r="12" spans="1:16">
      <c r="A12" s="36">
        <v>10</v>
      </c>
      <c r="B12" s="36" t="s">
        <v>25</v>
      </c>
      <c r="C12" s="36"/>
      <c r="D12" s="40">
        <v>9</v>
      </c>
      <c r="E12" s="40">
        <v>14</v>
      </c>
      <c r="F12" s="40">
        <v>10</v>
      </c>
      <c r="G12" s="40">
        <v>7</v>
      </c>
      <c r="H12" s="40">
        <v>9</v>
      </c>
      <c r="I12" s="40">
        <v>14</v>
      </c>
      <c r="J12" s="40">
        <v>9</v>
      </c>
      <c r="K12" s="40">
        <v>10</v>
      </c>
      <c r="L12" s="40">
        <v>7</v>
      </c>
      <c r="M12" s="40">
        <v>12</v>
      </c>
      <c r="N12" s="40">
        <v>13</v>
      </c>
      <c r="O12" s="40"/>
      <c r="P12" s="39">
        <f t="shared" si="0"/>
        <v>114</v>
      </c>
    </row>
    <row r="13" spans="1:16">
      <c r="A13" s="36">
        <v>11</v>
      </c>
      <c r="B13" s="36" t="s">
        <v>26</v>
      </c>
      <c r="C13" s="48"/>
      <c r="D13" s="40">
        <v>7</v>
      </c>
      <c r="E13" s="40">
        <v>12</v>
      </c>
      <c r="F13" s="40">
        <v>9</v>
      </c>
      <c r="G13" s="40">
        <v>9</v>
      </c>
      <c r="H13" s="40">
        <v>9</v>
      </c>
      <c r="I13" s="40">
        <v>8</v>
      </c>
      <c r="J13" s="40">
        <v>13</v>
      </c>
      <c r="K13" s="40">
        <v>7</v>
      </c>
      <c r="L13" s="40">
        <v>10</v>
      </c>
      <c r="M13" s="40">
        <v>15</v>
      </c>
      <c r="N13" s="40">
        <v>5</v>
      </c>
      <c r="O13" s="40"/>
      <c r="P13" s="39">
        <f t="shared" si="0"/>
        <v>104</v>
      </c>
    </row>
    <row r="14" spans="1:16">
      <c r="A14" s="36">
        <v>12</v>
      </c>
      <c r="B14" s="36" t="s">
        <v>27</v>
      </c>
      <c r="C14" s="48"/>
      <c r="D14" s="40">
        <v>6</v>
      </c>
      <c r="E14" s="40">
        <v>8</v>
      </c>
      <c r="F14" s="40">
        <v>5</v>
      </c>
      <c r="G14" s="40">
        <v>5</v>
      </c>
      <c r="H14" s="40">
        <v>6</v>
      </c>
      <c r="I14" s="40">
        <v>7</v>
      </c>
      <c r="J14" s="40">
        <v>6</v>
      </c>
      <c r="K14" s="40">
        <v>10</v>
      </c>
      <c r="L14" s="40">
        <v>6</v>
      </c>
      <c r="M14" s="40">
        <v>6</v>
      </c>
      <c r="N14" s="40">
        <v>7</v>
      </c>
      <c r="O14" s="40"/>
      <c r="P14" s="52">
        <f t="shared" si="0"/>
        <v>72</v>
      </c>
    </row>
    <row r="15" spans="1:16">
      <c r="A15" s="36">
        <v>13</v>
      </c>
      <c r="B15" s="36" t="s">
        <v>28</v>
      </c>
      <c r="C15" s="36"/>
      <c r="D15" s="40">
        <v>8</v>
      </c>
      <c r="E15" s="40">
        <v>7</v>
      </c>
      <c r="F15" s="40">
        <v>3</v>
      </c>
      <c r="G15" s="40">
        <v>9</v>
      </c>
      <c r="H15" s="40">
        <v>7</v>
      </c>
      <c r="I15" s="40">
        <v>6</v>
      </c>
      <c r="J15" s="40">
        <v>7</v>
      </c>
      <c r="K15" s="40">
        <v>4</v>
      </c>
      <c r="L15" s="40">
        <v>6</v>
      </c>
      <c r="M15" s="40">
        <v>3</v>
      </c>
      <c r="N15" s="40">
        <v>5</v>
      </c>
      <c r="O15" s="40"/>
      <c r="P15" s="39">
        <f t="shared" si="0"/>
        <v>65</v>
      </c>
    </row>
    <row r="16" spans="1:16">
      <c r="A16" s="36">
        <v>14</v>
      </c>
      <c r="B16" s="36" t="s">
        <v>29</v>
      </c>
      <c r="C16" s="36"/>
      <c r="D16" s="40">
        <v>11</v>
      </c>
      <c r="E16" s="40">
        <v>11</v>
      </c>
      <c r="F16" s="40">
        <v>14</v>
      </c>
      <c r="G16" s="40">
        <v>5</v>
      </c>
      <c r="H16" s="40">
        <v>11</v>
      </c>
      <c r="I16" s="40">
        <v>13</v>
      </c>
      <c r="J16" s="40">
        <v>12</v>
      </c>
      <c r="K16" s="40">
        <v>12</v>
      </c>
      <c r="L16" s="40">
        <v>14</v>
      </c>
      <c r="M16" s="40">
        <v>13</v>
      </c>
      <c r="N16" s="40">
        <v>10</v>
      </c>
      <c r="O16" s="40"/>
      <c r="P16" s="39">
        <f t="shared" si="0"/>
        <v>126</v>
      </c>
    </row>
    <row r="17" spans="1:17">
      <c r="A17" s="36">
        <v>15</v>
      </c>
      <c r="B17" s="36" t="s">
        <v>30</v>
      </c>
      <c r="C17" s="36"/>
      <c r="D17" s="40">
        <v>10</v>
      </c>
      <c r="E17" s="40">
        <v>15</v>
      </c>
      <c r="F17" s="40">
        <v>16</v>
      </c>
      <c r="G17" s="40">
        <v>15</v>
      </c>
      <c r="H17" s="40">
        <v>10</v>
      </c>
      <c r="I17" s="40">
        <v>12</v>
      </c>
      <c r="J17" s="40">
        <v>17</v>
      </c>
      <c r="K17" s="40">
        <v>15</v>
      </c>
      <c r="L17" s="40">
        <v>5</v>
      </c>
      <c r="M17" s="40">
        <v>8</v>
      </c>
      <c r="N17" s="40">
        <v>4</v>
      </c>
      <c r="O17" s="40"/>
      <c r="P17" s="39">
        <f t="shared" si="0"/>
        <v>127</v>
      </c>
      <c r="Q17" s="68"/>
    </row>
    <row r="18" spans="1:17">
      <c r="A18" s="36">
        <v>16</v>
      </c>
      <c r="B18" s="36" t="s">
        <v>31</v>
      </c>
      <c r="C18" s="36"/>
      <c r="D18" s="40">
        <v>10</v>
      </c>
      <c r="E18" s="40">
        <v>12</v>
      </c>
      <c r="F18" s="40">
        <v>7</v>
      </c>
      <c r="G18" s="40">
        <v>8</v>
      </c>
      <c r="H18" s="40">
        <v>8</v>
      </c>
      <c r="I18" s="40">
        <v>7</v>
      </c>
      <c r="J18" s="40">
        <v>8</v>
      </c>
      <c r="K18" s="40">
        <v>4</v>
      </c>
      <c r="L18" s="40">
        <v>4</v>
      </c>
      <c r="M18" s="40">
        <v>10</v>
      </c>
      <c r="N18" s="40">
        <v>4</v>
      </c>
      <c r="O18" s="40"/>
      <c r="P18" s="39">
        <f t="shared" si="0"/>
        <v>82</v>
      </c>
    </row>
    <row r="19" spans="1:17">
      <c r="A19" s="36">
        <v>17</v>
      </c>
      <c r="B19" s="36" t="s">
        <v>32</v>
      </c>
      <c r="C19" s="36"/>
      <c r="D19" s="40">
        <v>19</v>
      </c>
      <c r="E19" s="40">
        <v>31</v>
      </c>
      <c r="F19" s="40">
        <v>21</v>
      </c>
      <c r="G19" s="40">
        <v>23</v>
      </c>
      <c r="H19" s="40">
        <v>22</v>
      </c>
      <c r="I19" s="40">
        <v>27</v>
      </c>
      <c r="J19" s="40">
        <v>23</v>
      </c>
      <c r="K19" s="40">
        <v>13</v>
      </c>
      <c r="L19" s="40">
        <v>17</v>
      </c>
      <c r="M19" s="40">
        <v>32</v>
      </c>
      <c r="N19" s="40">
        <v>13</v>
      </c>
      <c r="O19" s="40"/>
      <c r="P19" s="39">
        <f t="shared" si="0"/>
        <v>241</v>
      </c>
    </row>
    <row r="20" spans="1:17">
      <c r="A20" s="36">
        <v>18</v>
      </c>
      <c r="B20" s="36" t="s">
        <v>33</v>
      </c>
      <c r="C20" s="36"/>
      <c r="D20" s="40">
        <v>17</v>
      </c>
      <c r="E20" s="40">
        <v>9</v>
      </c>
      <c r="F20" s="40">
        <v>11</v>
      </c>
      <c r="G20" s="40">
        <v>10</v>
      </c>
      <c r="H20" s="40">
        <v>9</v>
      </c>
      <c r="I20" s="40">
        <v>10</v>
      </c>
      <c r="J20" s="40">
        <v>7</v>
      </c>
      <c r="K20" s="40">
        <v>6</v>
      </c>
      <c r="L20" s="40">
        <v>12</v>
      </c>
      <c r="M20" s="40">
        <v>3</v>
      </c>
      <c r="N20" s="40">
        <v>6</v>
      </c>
      <c r="O20" s="40"/>
      <c r="P20" s="52">
        <f t="shared" si="0"/>
        <v>100</v>
      </c>
    </row>
    <row r="21" spans="1:17">
      <c r="A21" s="36">
        <v>19</v>
      </c>
      <c r="B21" s="36" t="s">
        <v>34</v>
      </c>
      <c r="C21" s="47"/>
      <c r="D21" s="41">
        <v>6</v>
      </c>
      <c r="E21" s="41">
        <v>6</v>
      </c>
      <c r="F21" s="41">
        <v>2</v>
      </c>
      <c r="G21" s="41">
        <v>2</v>
      </c>
      <c r="H21" s="41">
        <v>5</v>
      </c>
      <c r="I21" s="41">
        <v>1</v>
      </c>
      <c r="J21" s="41">
        <v>5</v>
      </c>
      <c r="K21" s="41">
        <v>4</v>
      </c>
      <c r="L21" s="41">
        <v>1</v>
      </c>
      <c r="M21" s="41">
        <v>2</v>
      </c>
      <c r="N21" s="41"/>
      <c r="O21" s="41"/>
      <c r="P21" s="51">
        <f t="shared" si="0"/>
        <v>34</v>
      </c>
    </row>
    <row r="22" spans="1:17">
      <c r="A22" s="36">
        <v>20</v>
      </c>
      <c r="B22" s="36" t="s">
        <v>35</v>
      </c>
      <c r="C22" s="36"/>
      <c r="D22" s="40">
        <v>4</v>
      </c>
      <c r="E22" s="40">
        <v>3</v>
      </c>
      <c r="F22" s="40">
        <v>9</v>
      </c>
      <c r="G22" s="40">
        <v>4</v>
      </c>
      <c r="H22" s="40">
        <v>9</v>
      </c>
      <c r="I22" s="40">
        <v>5</v>
      </c>
      <c r="J22" s="40">
        <v>7</v>
      </c>
      <c r="K22" s="40">
        <v>1</v>
      </c>
      <c r="L22" s="40">
        <v>9</v>
      </c>
      <c r="M22" s="40">
        <v>6</v>
      </c>
      <c r="N22" s="40">
        <v>3</v>
      </c>
      <c r="O22" s="40"/>
      <c r="P22" s="52">
        <f t="shared" si="0"/>
        <v>60</v>
      </c>
    </row>
    <row r="23" spans="1:17">
      <c r="A23" s="36">
        <v>21</v>
      </c>
      <c r="B23" s="36" t="s">
        <v>36</v>
      </c>
      <c r="C23" s="36"/>
      <c r="D23" s="41">
        <v>8</v>
      </c>
      <c r="E23" s="41">
        <v>4</v>
      </c>
      <c r="F23" s="41">
        <v>6</v>
      </c>
      <c r="G23" s="41">
        <v>2</v>
      </c>
      <c r="H23" s="41">
        <v>3</v>
      </c>
      <c r="I23" s="41">
        <v>4</v>
      </c>
      <c r="J23" s="41">
        <v>2</v>
      </c>
      <c r="K23" s="41">
        <v>5</v>
      </c>
      <c r="L23" s="41">
        <v>3</v>
      </c>
      <c r="M23" s="41">
        <v>1</v>
      </c>
      <c r="N23" s="41">
        <v>4</v>
      </c>
      <c r="O23" s="41"/>
      <c r="P23" s="47">
        <f t="shared" si="0"/>
        <v>42</v>
      </c>
    </row>
    <row r="24" spans="1:17">
      <c r="A24" s="36">
        <v>22</v>
      </c>
      <c r="B24" s="36" t="s">
        <v>37</v>
      </c>
      <c r="C24" s="36"/>
      <c r="D24" s="40"/>
      <c r="E24" s="40">
        <v>5</v>
      </c>
      <c r="F24" s="40">
        <v>2</v>
      </c>
      <c r="G24" s="40">
        <v>3</v>
      </c>
      <c r="H24" s="40">
        <v>3</v>
      </c>
      <c r="I24" s="40">
        <v>3</v>
      </c>
      <c r="J24" s="40"/>
      <c r="K24" s="40">
        <v>5</v>
      </c>
      <c r="L24" s="40">
        <v>4</v>
      </c>
      <c r="M24" s="40">
        <v>2</v>
      </c>
      <c r="N24" s="40"/>
      <c r="O24" s="40"/>
      <c r="P24" s="39">
        <f t="shared" si="0"/>
        <v>27</v>
      </c>
    </row>
    <row r="25" spans="1:17">
      <c r="A25" s="36">
        <v>23</v>
      </c>
      <c r="B25" s="36" t="s">
        <v>38</v>
      </c>
      <c r="C25" s="36"/>
      <c r="D25" s="40">
        <v>10</v>
      </c>
      <c r="E25" s="40">
        <v>8</v>
      </c>
      <c r="F25" s="40">
        <v>6</v>
      </c>
      <c r="G25" s="40">
        <v>7</v>
      </c>
      <c r="H25" s="40">
        <v>7</v>
      </c>
      <c r="I25" s="40">
        <v>4</v>
      </c>
      <c r="J25" s="40">
        <v>7</v>
      </c>
      <c r="K25" s="40">
        <v>4</v>
      </c>
      <c r="L25" s="40">
        <v>9</v>
      </c>
      <c r="M25" s="40">
        <v>6</v>
      </c>
      <c r="N25" s="40">
        <v>4</v>
      </c>
      <c r="O25" s="40"/>
      <c r="P25" s="52">
        <f t="shared" si="0"/>
        <v>72</v>
      </c>
    </row>
    <row r="26" spans="1:17">
      <c r="A26" s="36">
        <v>24</v>
      </c>
      <c r="B26" s="36" t="s">
        <v>39</v>
      </c>
      <c r="C26" s="36"/>
      <c r="D26" s="40">
        <v>5</v>
      </c>
      <c r="E26" s="40">
        <v>7</v>
      </c>
      <c r="F26" s="40">
        <v>5</v>
      </c>
      <c r="G26" s="40">
        <v>4</v>
      </c>
      <c r="H26" s="40">
        <v>6</v>
      </c>
      <c r="I26" s="40">
        <v>5</v>
      </c>
      <c r="J26" s="40">
        <v>6</v>
      </c>
      <c r="K26" s="40">
        <v>5</v>
      </c>
      <c r="L26" s="40">
        <v>3</v>
      </c>
      <c r="M26" s="40">
        <v>5</v>
      </c>
      <c r="N26" s="40">
        <v>6</v>
      </c>
      <c r="O26" s="40"/>
      <c r="P26" s="39">
        <f t="shared" si="0"/>
        <v>57</v>
      </c>
    </row>
    <row r="27" spans="1:17">
      <c r="A27" s="36">
        <v>25</v>
      </c>
      <c r="B27" s="36" t="s">
        <v>40</v>
      </c>
      <c r="C27" s="36"/>
      <c r="D27" s="40">
        <v>15</v>
      </c>
      <c r="E27" s="40">
        <v>20</v>
      </c>
      <c r="F27" s="40">
        <v>14</v>
      </c>
      <c r="G27" s="40">
        <v>26</v>
      </c>
      <c r="H27" s="40">
        <v>18</v>
      </c>
      <c r="I27" s="40">
        <v>24</v>
      </c>
      <c r="J27" s="40">
        <v>27</v>
      </c>
      <c r="K27" s="40">
        <v>26</v>
      </c>
      <c r="L27" s="40">
        <v>30</v>
      </c>
      <c r="M27" s="40">
        <v>24</v>
      </c>
      <c r="N27" s="40">
        <v>17</v>
      </c>
      <c r="O27" s="40"/>
      <c r="P27" s="39">
        <f t="shared" si="0"/>
        <v>241</v>
      </c>
    </row>
    <row r="28" spans="1:17">
      <c r="A28" s="36">
        <v>26</v>
      </c>
      <c r="B28" s="36" t="s">
        <v>41</v>
      </c>
      <c r="C28" s="36"/>
      <c r="D28" s="40">
        <v>13</v>
      </c>
      <c r="E28" s="40">
        <v>12</v>
      </c>
      <c r="F28" s="40">
        <v>11</v>
      </c>
      <c r="G28" s="40">
        <v>13</v>
      </c>
      <c r="H28" s="40">
        <v>7</v>
      </c>
      <c r="I28" s="40">
        <v>15</v>
      </c>
      <c r="J28" s="40">
        <v>10</v>
      </c>
      <c r="K28" s="40">
        <v>9</v>
      </c>
      <c r="L28" s="40">
        <v>9</v>
      </c>
      <c r="M28" s="40">
        <v>5</v>
      </c>
      <c r="N28" s="40">
        <v>4</v>
      </c>
      <c r="O28" s="40"/>
      <c r="P28" s="39">
        <f t="shared" si="0"/>
        <v>108</v>
      </c>
    </row>
    <row r="29" spans="1:17">
      <c r="A29" s="36">
        <v>27</v>
      </c>
      <c r="B29" s="36" t="s">
        <v>42</v>
      </c>
      <c r="C29" s="47"/>
      <c r="D29" s="41">
        <v>3</v>
      </c>
      <c r="E29" s="41">
        <v>10</v>
      </c>
      <c r="F29" s="41">
        <v>5</v>
      </c>
      <c r="G29" s="41">
        <v>8</v>
      </c>
      <c r="H29" s="41">
        <v>3</v>
      </c>
      <c r="I29" s="41">
        <v>4</v>
      </c>
      <c r="J29" s="41">
        <v>3</v>
      </c>
      <c r="K29" s="41">
        <v>6</v>
      </c>
      <c r="L29" s="41">
        <v>5</v>
      </c>
      <c r="M29" s="41"/>
      <c r="N29" s="41"/>
      <c r="O29" s="41"/>
      <c r="P29" s="51">
        <f t="shared" si="0"/>
        <v>47</v>
      </c>
    </row>
    <row r="30" spans="1:17">
      <c r="A30" s="36">
        <v>28</v>
      </c>
      <c r="B30" s="36" t="s">
        <v>43</v>
      </c>
      <c r="C30" s="36"/>
      <c r="D30" s="40"/>
      <c r="E30" s="40">
        <v>1</v>
      </c>
      <c r="F30" s="40">
        <v>1</v>
      </c>
      <c r="G30" s="40"/>
      <c r="H30" s="40"/>
      <c r="I30" s="40"/>
      <c r="J30" s="40"/>
      <c r="K30" s="40"/>
      <c r="L30" s="40"/>
      <c r="M30" s="40"/>
      <c r="N30" s="40"/>
      <c r="O30" s="40"/>
      <c r="P30" s="39">
        <f t="shared" si="0"/>
        <v>2</v>
      </c>
    </row>
    <row r="31" spans="1:17">
      <c r="A31" s="36">
        <v>29</v>
      </c>
      <c r="B31" s="36" t="s">
        <v>44</v>
      </c>
      <c r="C31" s="36"/>
      <c r="D31" s="40">
        <v>1</v>
      </c>
      <c r="E31" s="40">
        <v>1</v>
      </c>
      <c r="F31" s="40">
        <v>1</v>
      </c>
      <c r="G31" s="40"/>
      <c r="H31" s="40"/>
      <c r="I31" s="40"/>
      <c r="J31" s="40"/>
      <c r="K31" s="40"/>
      <c r="L31" s="40"/>
      <c r="M31" s="40"/>
      <c r="N31" s="40"/>
      <c r="O31" s="40"/>
      <c r="P31" s="39">
        <f>SUM(D31:O31)</f>
        <v>3</v>
      </c>
    </row>
    <row r="32" spans="1:17">
      <c r="A32" s="36">
        <v>30</v>
      </c>
      <c r="B32" s="36" t="s">
        <v>45</v>
      </c>
      <c r="C32" s="36"/>
      <c r="D32" s="40">
        <v>2</v>
      </c>
      <c r="E32" s="40">
        <v>1</v>
      </c>
      <c r="F32" s="40">
        <v>6</v>
      </c>
      <c r="G32" s="40">
        <v>6</v>
      </c>
      <c r="H32" s="40">
        <v>3</v>
      </c>
      <c r="I32" s="40">
        <v>5</v>
      </c>
      <c r="J32" s="40">
        <v>3</v>
      </c>
      <c r="K32" s="40"/>
      <c r="L32" s="40">
        <v>2</v>
      </c>
      <c r="M32" s="40"/>
      <c r="N32" s="40"/>
      <c r="O32" s="40"/>
      <c r="P32" s="39">
        <f>SUM(D32:O32)</f>
        <v>28</v>
      </c>
    </row>
    <row r="33" spans="1:16">
      <c r="A33" s="36">
        <v>31</v>
      </c>
      <c r="B33" s="36" t="s">
        <v>46</v>
      </c>
      <c r="C33" s="36"/>
      <c r="D33" s="40">
        <v>5</v>
      </c>
      <c r="E33" s="40">
        <v>2</v>
      </c>
      <c r="F33" s="40">
        <v>1</v>
      </c>
      <c r="G33" s="40">
        <v>1</v>
      </c>
      <c r="H33" s="40"/>
      <c r="I33" s="40"/>
      <c r="J33" s="40"/>
      <c r="K33" s="40"/>
      <c r="L33" s="40"/>
      <c r="M33" s="40"/>
      <c r="N33" s="40"/>
      <c r="O33" s="40"/>
      <c r="P33" s="39">
        <f>SUM(D33:O33)</f>
        <v>9</v>
      </c>
    </row>
    <row r="34" spans="1:16">
      <c r="A34" s="36">
        <v>32</v>
      </c>
      <c r="B34" s="36" t="s">
        <v>47</v>
      </c>
      <c r="C34" s="36"/>
      <c r="D34" s="43">
        <v>14</v>
      </c>
      <c r="E34" s="40">
        <v>11</v>
      </c>
      <c r="F34" s="40">
        <v>10</v>
      </c>
      <c r="G34" s="40">
        <v>15</v>
      </c>
      <c r="H34" s="40"/>
      <c r="I34" s="40"/>
      <c r="J34" s="40"/>
      <c r="K34" s="40"/>
      <c r="L34" s="40"/>
      <c r="M34" s="40"/>
      <c r="N34" s="40"/>
      <c r="O34" s="40"/>
      <c r="P34" s="39">
        <f>SUM(D34:O34)</f>
        <v>50</v>
      </c>
    </row>
    <row r="35" spans="1:16">
      <c r="A35" s="36">
        <v>33</v>
      </c>
      <c r="B35" s="36" t="s">
        <v>48</v>
      </c>
      <c r="C35" s="36"/>
      <c r="D35" s="40">
        <v>3</v>
      </c>
      <c r="E35" s="40">
        <v>2</v>
      </c>
      <c r="F35" s="40">
        <v>1</v>
      </c>
      <c r="G35" s="40">
        <v>4</v>
      </c>
      <c r="H35" s="40">
        <v>3</v>
      </c>
      <c r="I35" s="40">
        <v>7</v>
      </c>
      <c r="J35" s="40">
        <v>6</v>
      </c>
      <c r="K35" s="40">
        <v>5</v>
      </c>
      <c r="L35" s="40">
        <v>9</v>
      </c>
      <c r="M35" s="40">
        <v>9</v>
      </c>
      <c r="N35" s="40"/>
      <c r="O35" s="40"/>
      <c r="P35" s="39">
        <f>SUM(C35:O35)</f>
        <v>49</v>
      </c>
    </row>
    <row r="36" spans="1:16">
      <c r="A36" s="36"/>
      <c r="B36" s="36" t="s">
        <v>61</v>
      </c>
      <c r="C36" s="36"/>
      <c r="D36" s="40">
        <f t="shared" ref="D36:N36" si="1">SUM(D3:D35)</f>
        <v>414</v>
      </c>
      <c r="E36" s="40">
        <f t="shared" si="1"/>
        <v>467</v>
      </c>
      <c r="F36" s="40">
        <f t="shared" si="1"/>
        <v>430</v>
      </c>
      <c r="G36" s="40">
        <f t="shared" si="1"/>
        <v>426</v>
      </c>
      <c r="H36" s="40">
        <f t="shared" si="1"/>
        <v>386</v>
      </c>
      <c r="I36" s="40">
        <f t="shared" si="1"/>
        <v>411</v>
      </c>
      <c r="J36" s="40">
        <f t="shared" si="1"/>
        <v>400</v>
      </c>
      <c r="K36" s="40">
        <f t="shared" si="1"/>
        <v>320</v>
      </c>
      <c r="L36" s="40">
        <f t="shared" si="1"/>
        <v>361</v>
      </c>
      <c r="M36" s="40">
        <f t="shared" si="1"/>
        <v>317</v>
      </c>
      <c r="N36" s="40">
        <f t="shared" si="1"/>
        <v>256</v>
      </c>
      <c r="O36" s="40"/>
      <c r="P36" s="39">
        <f>SUM(D36:O36)</f>
        <v>4188</v>
      </c>
    </row>
    <row r="37" spans="1:16">
      <c r="A37" s="36"/>
      <c r="B37" s="36"/>
      <c r="C37" s="3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</row>
    <row r="38" spans="1:16">
      <c r="A38" s="36">
        <v>34</v>
      </c>
      <c r="B38" s="44" t="s">
        <v>65</v>
      </c>
      <c r="C38" s="44"/>
      <c r="D38" s="40"/>
      <c r="E38" s="40"/>
      <c r="F38" s="40"/>
      <c r="G38" s="40"/>
      <c r="H38" s="40"/>
      <c r="I38" s="40"/>
      <c r="J38" s="40"/>
      <c r="K38" s="40"/>
      <c r="L38" s="40"/>
      <c r="M38" s="40">
        <v>27</v>
      </c>
      <c r="N38" s="40">
        <v>23</v>
      </c>
      <c r="O38" s="40">
        <v>32</v>
      </c>
      <c r="P38" s="39">
        <f>SUM(M38:O38)</f>
        <v>82</v>
      </c>
    </row>
    <row r="39" spans="1:16">
      <c r="A39" s="36"/>
      <c r="B39" s="36" t="s">
        <v>49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>
        <v>344</v>
      </c>
      <c r="N39" s="37">
        <v>279</v>
      </c>
      <c r="O39" s="37">
        <v>32</v>
      </c>
      <c r="P39" s="37">
        <v>4270</v>
      </c>
    </row>
  </sheetData>
  <mergeCells count="2">
    <mergeCell ref="A1:B1"/>
    <mergeCell ref="D1:P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2014-2015</vt:lpstr>
      <vt:lpstr>2013-2014</vt:lpstr>
      <vt:lpstr>2015-2016</vt:lpstr>
      <vt:lpstr>2016-2017</vt:lpstr>
      <vt:lpstr>2017-2018</vt:lpstr>
      <vt:lpstr>2018-2019</vt:lpstr>
      <vt:lpstr>2019-2020</vt:lpstr>
      <vt:lpstr>2020-2021</vt:lpstr>
      <vt:lpstr>'2017-2018'!Область_печати</vt:lpstr>
      <vt:lpstr>'2020-2021'!Область_печати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2020-11-03T06:07:15Z</dcterms:modified>
</cp:coreProperties>
</file>