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ViDO\Desktop\лето 2021\"/>
    </mc:Choice>
  </mc:AlternateContent>
  <bookViews>
    <workbookView xWindow="0" yWindow="0" windowWidth="12480" windowHeight="8295" activeTab="2"/>
  </bookViews>
  <sheets>
    <sheet name="1 смена" sheetId="2" r:id="rId1"/>
    <sheet name="2 смена" sheetId="3" r:id="rId2"/>
    <sheet name="3 смена" sheetId="4" r:id="rId3"/>
  </sheets>
  <calcPr calcId="152511"/>
  <customWorkbookViews>
    <customWorkbookView name="Фильтр 2" guid="{9C459E35-EACB-47C2-9448-B5023AA90CC0}" maximized="1" windowWidth="0" windowHeight="0" activeSheetId="0"/>
    <customWorkbookView name="Фильтр 1" guid="{BF720E7D-DAC5-48A1-9E46-A9094EBEE797}" maximized="1" windowWidth="0" windowHeight="0" activeSheetId="0"/>
  </customWorkbookViews>
</workbook>
</file>

<file path=xl/calcChain.xml><?xml version="1.0" encoding="utf-8"?>
<calcChain xmlns="http://schemas.openxmlformats.org/spreadsheetml/2006/main">
  <c r="X20" i="3" l="1"/>
  <c r="X12" i="4"/>
  <c r="Z12" i="4"/>
  <c r="AA20" i="3"/>
  <c r="X12" i="2" l="1"/>
  <c r="Z12" i="2"/>
</calcChain>
</file>

<file path=xl/comments1.xml><?xml version="1.0" encoding="utf-8"?>
<comments xmlns="http://schemas.openxmlformats.org/spreadsheetml/2006/main">
  <authors>
    <author/>
  </authors>
  <commentList>
    <comment ref="B11" authorId="0" shape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1" authorId="0" shape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N11" authorId="0" shape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R11" authorId="0" shape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T11" authorId="0" shape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8" authorId="0" shape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R8" authorId="0" shape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18" authorId="0" shape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8" authorId="0" shape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N18" authorId="0" shape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R18" authorId="0" shape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T18" authorId="0" shape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 shape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R3" authorId="0" shape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</commentList>
</comments>
</file>

<file path=xl/sharedStrings.xml><?xml version="1.0" encoding="utf-8"?>
<sst xmlns="http://schemas.openxmlformats.org/spreadsheetml/2006/main" count="631" uniqueCount="252">
  <si>
    <t>Муниципальный район (сразу название района, без МР)</t>
  </si>
  <si>
    <t>Сокращенное наименование организации (школы и лагеря)</t>
  </si>
  <si>
    <t xml:space="preserve">Организационно-правовая форма </t>
  </si>
  <si>
    <t>ФИО руководителя</t>
  </si>
  <si>
    <t>Контактный номер</t>
  </si>
  <si>
    <t xml:space="preserve"> ИНН</t>
  </si>
  <si>
    <t>Адрес место нахождения организации отдыха детей и их оздоровления (населенный пункт, улица, номер или местность)</t>
  </si>
  <si>
    <t>Официальный сайт организации отдыха детей и их оздоровления ( сайт школы или управления)</t>
  </si>
  <si>
    <t xml:space="preserve">Тип организации отдыха детей и их оздоровления </t>
  </si>
  <si>
    <t>Режим работы</t>
  </si>
  <si>
    <t xml:space="preserve">Даты проведения смен по сезонам </t>
  </si>
  <si>
    <t>Средняя стоимость одного дня пребывания (указать в цифрах)</t>
  </si>
  <si>
    <t xml:space="preserve"> Возрастная категория охвата детей в одну смену (указать в цифрах)</t>
  </si>
  <si>
    <t>Информация о проживании и питании детей ( ссылка на сайт)</t>
  </si>
  <si>
    <t>Наличие оборудованного места для купания</t>
  </si>
  <si>
    <t xml:space="preserve">Дата ввода и дата проведения капитального ремонта организации отдыха детей и их оздоровления </t>
  </si>
  <si>
    <t>Информация о наличии санитарного-эпидемиологического заключения, включая дату выдачи заключения (на 2021 год)</t>
  </si>
  <si>
    <t xml:space="preserve">Информация о результатах проведения органами, осуществляющими государственный контроль (надзор), плановых или внеплановых проверок в текущем году (при наличии) и в предыдущем году </t>
  </si>
  <si>
    <t>Информация о наличии лицензии на осуществление образовательной деятельности (номер и дата)</t>
  </si>
  <si>
    <t xml:space="preserve">Обеспечение о доступности услуг для детей инвалидов и детей с ограниченными возможностями здоровья </t>
  </si>
  <si>
    <t>Мощность мест (в смену) указать в цифрах</t>
  </si>
  <si>
    <t>Общий охват детей (указать в цифрах)</t>
  </si>
  <si>
    <t>Направление (профиль) лагеря</t>
  </si>
  <si>
    <t>Лагеря с дневным пребыванием</t>
  </si>
  <si>
    <t>сезонный</t>
  </si>
  <si>
    <t>Нет</t>
  </si>
  <si>
    <t>Художественное</t>
  </si>
  <si>
    <t>иное</t>
  </si>
  <si>
    <t>Физкультурно-спортивное</t>
  </si>
  <si>
    <t>социально-педагогическое</t>
  </si>
  <si>
    <t>Загородные стационарные оздоровительные лагеря</t>
  </si>
  <si>
    <t>да</t>
  </si>
  <si>
    <t>нет</t>
  </si>
  <si>
    <t>муниципальное</t>
  </si>
  <si>
    <t>11-16</t>
  </si>
  <si>
    <t>Естественно-научное</t>
  </si>
  <si>
    <t>в работе</t>
  </si>
  <si>
    <t>9-15</t>
  </si>
  <si>
    <t>12-17</t>
  </si>
  <si>
    <t>военно-патриотическое</t>
  </si>
  <si>
    <t>есть</t>
  </si>
  <si>
    <t>Техническое</t>
  </si>
  <si>
    <t>7-16</t>
  </si>
  <si>
    <t>7-17 лет</t>
  </si>
  <si>
    <t>имеется пандус</t>
  </si>
  <si>
    <t>обеспечен</t>
  </si>
  <si>
    <t>Муниципальное</t>
  </si>
  <si>
    <t>Сунтарский</t>
  </si>
  <si>
    <t>МБОУ "Крестяхская СОШ им. И. Г. Спиридонова"</t>
  </si>
  <si>
    <t>Васильев Павел Васильевич</t>
  </si>
  <si>
    <t>с. Крестях Сунтарский улус Республика Саха (Якутия)</t>
  </si>
  <si>
    <t>kresosh.sun.sakha/school</t>
  </si>
  <si>
    <t>Дата ввода Декабрь 1978 г., капитальный ремонт 2004 г.</t>
  </si>
  <si>
    <t>№14.13.14.112.М.000397.10.07 от 09 октября 2007 г.</t>
  </si>
  <si>
    <t>без замечаний</t>
  </si>
  <si>
    <t>Договор от 5 сентября 2020 г.</t>
  </si>
  <si>
    <t>Серия 14 Л 01 №0001064 от 20.10.2015 г.</t>
  </si>
  <si>
    <t>Степанов Алексей Константинович</t>
  </si>
  <si>
    <t>Сунтарский улус с.Сунтар пер. Б.Игнатьева 3 3 3</t>
  </si>
  <si>
    <t>https://suntar.saha.muzkult.ru</t>
  </si>
  <si>
    <t>195р</t>
  </si>
  <si>
    <t>7 - 14</t>
  </si>
  <si>
    <t>на базе МБУ ДО СДШИ</t>
  </si>
  <si>
    <t>дата ввода 2006г. кап.ремонта нет</t>
  </si>
  <si>
    <t>в текущем году проверки не было</t>
  </si>
  <si>
    <t>№1333 от 26.11.2015г</t>
  </si>
  <si>
    <t>Игнатьева Софья Васильевна</t>
  </si>
  <si>
    <t>с. Эльгяй, ул. Д. Сивцева 45, Сунтарский улус</t>
  </si>
  <si>
    <t>https://esosh.sun.sakha.school</t>
  </si>
  <si>
    <t>№1958 от 17 марта 2016 г.</t>
  </si>
  <si>
    <t>Николаев Андрей Николаевич</t>
  </si>
  <si>
    <t>sosh3.sun.sakha.sckool</t>
  </si>
  <si>
    <t>в очереди</t>
  </si>
  <si>
    <t>капитальный ремонт не проведен, только частичный</t>
  </si>
  <si>
    <t>№185081908 от 02.2012</t>
  </si>
  <si>
    <t>пандус, медицинский кабинет, психологический кабинет</t>
  </si>
  <si>
    <t>Иванов Николай Андреевич</t>
  </si>
  <si>
    <t>678281 Сунтарский улус, с. Куокуну, ул. Октябрьская, 27</t>
  </si>
  <si>
    <t>https://kuososh.sun.sakha.school/</t>
  </si>
  <si>
    <t>с 11-17 лет</t>
  </si>
  <si>
    <t>кап. ремонт в 2012 году</t>
  </si>
  <si>
    <t>нет предписаний</t>
  </si>
  <si>
    <t>заключение на мед. деятельность</t>
  </si>
  <si>
    <t>1241 от 28 октября 2015 г.</t>
  </si>
  <si>
    <t>безбарьерная среда, пандус, комната психолога</t>
  </si>
  <si>
    <t>МБОУ "Тойбохойская СОШ им.г.Е.Бессонова"</t>
  </si>
  <si>
    <t>Тотонов Айаал Валерьевич</t>
  </si>
  <si>
    <t>с.Тойбохой ул.Октябрьская 40</t>
  </si>
  <si>
    <t>https://toisosh.sun.sakha.school</t>
  </si>
  <si>
    <t>5-10 класс</t>
  </si>
  <si>
    <t>питание в школьной столовой</t>
  </si>
  <si>
    <t>2002 ввод здания</t>
  </si>
  <si>
    <t>1173 от 14.10.2015</t>
  </si>
  <si>
    <t>безбарьерная среда, пандус</t>
  </si>
  <si>
    <t>Бекренёва Мария Афанасьевна</t>
  </si>
  <si>
    <t>8 (411-35) 23-5-80</t>
  </si>
  <si>
    <t>sshi.sun/sakha.scool/home/</t>
  </si>
  <si>
    <t>дата ввода объекта 2000 г.</t>
  </si>
  <si>
    <t>20-14-01-001813 от 04.12.2015</t>
  </si>
  <si>
    <t>1181 от 15.10.2015</t>
  </si>
  <si>
    <t>имеется пандус, комната психолога</t>
  </si>
  <si>
    <t>с.Сунтар, ул.Ленина 34 а</t>
  </si>
  <si>
    <t>scdt.moy.su</t>
  </si>
  <si>
    <t>№ 1447 от 29.12.2015</t>
  </si>
  <si>
    <t>Никитина Л.Г.</t>
  </si>
  <si>
    <t>с.Усун-Кюель, ул. Молоткова д.7</t>
  </si>
  <si>
    <t>https://arisosh.sun.sakha.school/</t>
  </si>
  <si>
    <t>договор с участковой больницей №3 от01.09.2020</t>
  </si>
  <si>
    <t>Иванов Василий Русланович</t>
  </si>
  <si>
    <t>Ленина 79/1</t>
  </si>
  <si>
    <t>https://sosh2.sun.sakha.school/</t>
  </si>
  <si>
    <t>7 по 18 лет</t>
  </si>
  <si>
    <t>Матвеев Афанасий Спиридонович</t>
  </si>
  <si>
    <t>678290 РС/Я/ Сунтарский улус/район/с. Сунтар, ул. Октябрьская, д.59</t>
  </si>
  <si>
    <t>ввод 1989, капит. ремонт 2006</t>
  </si>
  <si>
    <t>внеплановая проверка РПН 15.02.2021г.</t>
  </si>
  <si>
    <t>Санитарно-эпидемиологическое заключение №14.13.14.000.М.000086.07.12 от 31.07.2012г</t>
  </si>
  <si>
    <t>№1196 от 20.10.2015г</t>
  </si>
  <si>
    <t>безбарьерная среда, пандус, релакс.комната</t>
  </si>
  <si>
    <t>круглогодичный</t>
  </si>
  <si>
    <t>Сунтарский улус</t>
  </si>
  <si>
    <t>Архипов Владимир Николаевич</t>
  </si>
  <si>
    <t>с. Кутана ул.Кюндэ 31</t>
  </si>
  <si>
    <t>kutsoch.sun.sakha.scool</t>
  </si>
  <si>
    <t>8- 10 лет, 13- 15 лет</t>
  </si>
  <si>
    <t>Дата ввода 2005г</t>
  </si>
  <si>
    <t>июль 2020</t>
  </si>
  <si>
    <t>участковая больница КУБ</t>
  </si>
  <si>
    <t>кабинет педагога- психолога</t>
  </si>
  <si>
    <t>Максимов Михаил Алексеевич</t>
  </si>
  <si>
    <t>89679116265, 89142674215</t>
  </si>
  <si>
    <t>678280 Сунтарский улус, с. Cарданга, переулок Октябрьский, 2</t>
  </si>
  <si>
    <t>https://bsosh.sun.sakha.school/</t>
  </si>
  <si>
    <t>от 8 до 17 лет</t>
  </si>
  <si>
    <t>Питание 3-х разовое, пришкольный интернат</t>
  </si>
  <si>
    <t>Ввод 2004г. кап.ремонт 2019 г.(замена системы отопления, крыши, окон, пола)</t>
  </si>
  <si>
    <t>Плановая проверка Обрнадзора в 2016 г.</t>
  </si>
  <si>
    <t>Чыбыков Федот Егорович</t>
  </si>
  <si>
    <t>с. Шея Школьная 28</t>
  </si>
  <si>
    <t>sosh.sun.sakha.school</t>
  </si>
  <si>
    <t>8-13 лет</t>
  </si>
  <si>
    <t>заключение на меддеятельность</t>
  </si>
  <si>
    <t>Марков Кирилл Гаврилович</t>
  </si>
  <si>
    <t>Сунтарский улус, с.Арылах, ул. С.Зверева, 34</t>
  </si>
  <si>
    <t>https://tybzhsosh.sun.sakha.school</t>
  </si>
  <si>
    <t>10-14лет</t>
  </si>
  <si>
    <t>1977г.</t>
  </si>
  <si>
    <t>объекты учреждения подготовлены к работе в ОЗП и принимаются к эксплуатации на новый 2020-2021 учебный год</t>
  </si>
  <si>
    <t>серия 14Л01 №0001303 от 09.12.2015г.</t>
  </si>
  <si>
    <t>Сунтарский улус (район)</t>
  </si>
  <si>
    <t>МБОУ «Кюкяйская СОШ им.А.К.Акимова» МР «Сунтарский улус (район)» РС(Я).</t>
  </si>
  <si>
    <t>Алексеев Егор Иванович</t>
  </si>
  <si>
    <t>с.Кюкей ул. Самсонова Н.А.,11</t>
  </si>
  <si>
    <t>https://kyksosh.sun.sakha.school/post/30908</t>
  </si>
  <si>
    <t>10-18лет</t>
  </si>
  <si>
    <t>№0984 от 01 июля 2015</t>
  </si>
  <si>
    <t>Евсеева Любовь Егоровна</t>
  </si>
  <si>
    <t>с.Сунтар, ул.Октябрьская 86</t>
  </si>
  <si>
    <t>gym.sun.sakha.school</t>
  </si>
  <si>
    <t>12-18</t>
  </si>
  <si>
    <t>Серия ЛО-14 #0000151 18.04.2013</t>
  </si>
  <si>
    <t>Серия СЯ #001490 от 21.02.2012</t>
  </si>
  <si>
    <t>не предписаний</t>
  </si>
  <si>
    <t>МБУ ДО "Ситис"</t>
  </si>
  <si>
    <t>Григорьева Марианна Васильевна</t>
  </si>
  <si>
    <t>Сунтарский район ,село Хордогой,3 км,местность "Авиапорт"</t>
  </si>
  <si>
    <t>Sitis.moy.su</t>
  </si>
  <si>
    <t>11-14, 15-17</t>
  </si>
  <si>
    <t>2011год ввода, 2019 кап.ремонт</t>
  </si>
  <si>
    <t>нет,договор с мед.учреждением от 18 июня 2020 № 7-16</t>
  </si>
  <si>
    <t>есть №1396 от 10 декабря 2015 г</t>
  </si>
  <si>
    <t>пандус, безбарьерная среда, комната релаксации и отдыха</t>
  </si>
  <si>
    <t>Оздоровительно-образовательный</t>
  </si>
  <si>
    <t>МБОУ "Сунтарская начальная общеобразовательная школа им.В.Г.Павлова"</t>
  </si>
  <si>
    <t>Назаров Алексей Семенович</t>
  </si>
  <si>
    <t>Сунтарский улус, с.Сунтар, ул.Партизанская 52</t>
  </si>
  <si>
    <t>https://nosh.sun.sakha.school/</t>
  </si>
  <si>
    <t>с 7-10</t>
  </si>
  <si>
    <t>в 2013 г.</t>
  </si>
  <si>
    <t>701-II от 13.06.2011г.</t>
  </si>
  <si>
    <t>МБУ ДО СЦДТ им.Н.М.Родионовой "Дебют"</t>
  </si>
  <si>
    <t>МБОУ "ССОШ№2 им. И.С. Иванова" "Сайын"</t>
  </si>
  <si>
    <t>МБОУ "Сунтарская СОШ№3" "Чэбдик"</t>
  </si>
  <si>
    <t>МБУ ДО "Сунтарская детская школа искусств" "Айтал"</t>
  </si>
  <si>
    <t>МБОУ "Эльгяйская СОШ им. П.Х. Староватова" "Патриот"</t>
  </si>
  <si>
    <t>МКОУ "Сунтарская санаторная школа-интернат им. М.И.Герасимова" "Чэгиэн"</t>
  </si>
  <si>
    <t>МБОУ "Арылахская АСОШ им.Л.Попова" "Юный фермер"</t>
  </si>
  <si>
    <t>МБОУ "Кутанинская СОШ им.А.А.Иванова- Кюндэ" "Сапфир"</t>
  </si>
  <si>
    <t>МБОУ "Бордонская СОШ" "Елгем"</t>
  </si>
  <si>
    <t>МБОУ "Шеинская СОШ-и им. М.Н. Анисимова" "Эрчим"</t>
  </si>
  <si>
    <t>МБОУ "Тюбяй-Жарханская СОШ" ЛДП "МОДУН"</t>
  </si>
  <si>
    <t xml:space="preserve">Председатель межведомственной комиссии </t>
  </si>
  <si>
    <t>по организации отдыха детей</t>
  </si>
  <si>
    <t>____________________________Еремеев Г.М.</t>
  </si>
  <si>
    <t>Руководитель территориальных отделов</t>
  </si>
  <si>
    <t>Роспотребнадзора по РС(Я)</t>
  </si>
  <si>
    <t>____________________________</t>
  </si>
  <si>
    <t>Федоров А.А.</t>
  </si>
  <si>
    <t>89142574013, 23289</t>
  </si>
  <si>
    <t>агропрофильное</t>
  </si>
  <si>
    <t>агропрофильный</t>
  </si>
  <si>
    <t>техническое</t>
  </si>
  <si>
    <t>трудовой</t>
  </si>
  <si>
    <t>оздоровительно-образовательный</t>
  </si>
  <si>
    <t>№</t>
  </si>
  <si>
    <t>678290 Сунтарский район, с.Сунтар, ул.В.Павлова,5</t>
  </si>
  <si>
    <t>Департаментом по контролю и надзору МО и науки РС(Я) 08.10.2016 г.. №02-16-263проведена плановая выездная проверка приказом МО РС(Я) от 28.09.2016 №ДО8-05/767 предписание №02-16-263(к) об устранении нарушений. Уведомление о выполнении предписания ДО8-17/498 от 07.04.2017</t>
  </si>
  <si>
    <t>Лицензия №1197 от 20.10.2015 г.</t>
  </si>
  <si>
    <t>МБОУ "Куокунинская СОШ" ДЗСОЛ "Быйаҥ"</t>
  </si>
  <si>
    <t>Питание 5 разовое</t>
  </si>
  <si>
    <t>с. Сунтар, ул. Ленина, д. 118</t>
  </si>
  <si>
    <t>плановая проверка июнь 2019 г. Нет предписаний</t>
  </si>
  <si>
    <t>плановая проверка в сентябре 2021 года</t>
  </si>
  <si>
    <t>серия Л01 № 0002032 от 15.02.2017</t>
  </si>
  <si>
    <t>0000070 25 июня 2014</t>
  </si>
  <si>
    <t>МБОУ"Сунтарская СОШ№1 имени А.П. Павлова" 
 ЛДП "Кампус ТОЦ-IT"</t>
  </si>
  <si>
    <t>http://sosh1.sun.sakha.school</t>
  </si>
  <si>
    <t>84113524531 kutana_suntar @mail.ru</t>
  </si>
  <si>
    <t>1004 от 14.07.2015 г.бессрочно</t>
  </si>
  <si>
    <t>№1240 от 28 октября 2015 г., бессрочно</t>
  </si>
  <si>
    <t>1180 т 14.10.2015 г.бессрочно</t>
  </si>
  <si>
    <t>Акт проверки органом гос.контроля (надзора), органом муниципального контроля юридического лица, инд.предпринимателя №43 от 18.04.2020 г (нарушений обязательных требований по ПБ не выявлено). Акт проверки Министерство образования</t>
  </si>
  <si>
    <t>"    "  ____________    2021 г.</t>
  </si>
  <si>
    <t>"   " _______________  2021г.</t>
  </si>
  <si>
    <t xml:space="preserve"> </t>
  </si>
  <si>
    <t>Антонова Ангелина Владимировна</t>
  </si>
  <si>
    <t>МБУ ДО "ЭРМЭЦ"</t>
  </si>
  <si>
    <t>Иванова Анна Серафимовна</t>
  </si>
  <si>
    <t>89841063006, 84113524398</t>
  </si>
  <si>
    <t>РС(Я), Сунтарский улус, с. Эльгяй, ул. Дмитрия Сивцева, д. 40</t>
  </si>
  <si>
    <t xml:space="preserve">http://ermez-museum.ucoz.ru/ </t>
  </si>
  <si>
    <t>7-15 лет</t>
  </si>
  <si>
    <t xml:space="preserve">"УТВЕРЖДЕНО" </t>
  </si>
  <si>
    <t xml:space="preserve">"СОГЛАСОВАНО" </t>
  </si>
  <si>
    <t>всего работников</t>
  </si>
  <si>
    <t>вакцинированных</t>
  </si>
  <si>
    <t>метотвод</t>
  </si>
  <si>
    <t xml:space="preserve">1 сезон - 15.06.2021-05.072021 </t>
  </si>
  <si>
    <t>15.06.21-05.07.2021</t>
  </si>
  <si>
    <t>поставщики продуктов</t>
  </si>
  <si>
    <t>поставщики продуктов питания</t>
  </si>
  <si>
    <t>поставщик продуктов питания</t>
  </si>
  <si>
    <t>ИП Львова "Корона"</t>
  </si>
  <si>
    <t>ИП "Васильева С.А." "Гермес"</t>
  </si>
  <si>
    <t>ИП Куприянова А.Н. "Ассорти"</t>
  </si>
  <si>
    <t>ИП Львова Н.Г. "Корона"</t>
  </si>
  <si>
    <t>ИП Герасимова Н.П. "Татыйыына"</t>
  </si>
  <si>
    <t xml:space="preserve">ИП "Гуляев", ИП "Герасимова Н.П." </t>
  </si>
  <si>
    <t>ИП "Григорьева Т.Ф." "Быйан"</t>
  </si>
  <si>
    <t>МБОУ Сунтарская гимназия "Смайл"</t>
  </si>
  <si>
    <t>ИП Саввинов Е.Е. "Христина"</t>
  </si>
  <si>
    <t>ИП "Герасимова Н.П."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</si>
</sst>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"/>
    <numFmt numFmtId="165" formatCode="dd\.mm\.yyyy"/>
  </numFmts>
  <fonts count="11" x14ac:knownFonts="1">
    <font>
      <sz val="10"/>
      <color rgb="FF000000"/>
      <name val="Arial"/>
    </font>
    <font>
      <sz val="10"/>
      <color rgb="FF000000"/>
      <name val="Arial"/>
    </font>
    <font>
      <u/>
      <sz val="10"/>
      <color rgb="FF000000"/>
      <name val="Arial"/>
    </font>
    <font>
      <sz val="10"/>
      <color rgb="FF000000"/>
      <name val="Arial"/>
      <family val="2"/>
      <charset val="204"/>
    </font>
    <font>
      <b/>
      <sz val="10"/>
      <color theme="1"/>
      <name val="Arial"/>
    </font>
    <font>
      <sz val="14"/>
      <color rgb="FF000000"/>
      <name val="Arial"/>
      <family val="2"/>
      <charset val="204"/>
    </font>
    <font>
      <sz val="16"/>
      <color rgb="FF000000"/>
      <name val="Arial"/>
      <family val="2"/>
      <charset val="204"/>
    </font>
    <font>
      <sz val="16"/>
      <color rgb="FF000000"/>
      <name val="Times New Roman"/>
      <family val="1"/>
      <charset val="204"/>
    </font>
    <font>
      <u/>
      <sz val="16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0" fillId="0" borderId="0" xfId="0" applyFont="1" applyBorder="1" applyAlignment="1">
      <alignment wrapText="1"/>
    </xf>
    <xf numFmtId="0" fontId="0" fillId="0" borderId="0" xfId="0" applyFont="1" applyFill="1" applyAlignment="1"/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Fill="1" applyAlignment="1"/>
    <xf numFmtId="0" fontId="6" fillId="0" borderId="0" xfId="0" applyFont="1" applyBorder="1" applyAlignment="1">
      <alignment wrapText="1"/>
    </xf>
    <xf numFmtId="0" fontId="8" fillId="0" borderId="0" xfId="0" applyFont="1" applyAlignment="1"/>
    <xf numFmtId="0" fontId="0" fillId="0" borderId="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14" fontId="1" fillId="0" borderId="3" xfId="0" applyNumberFormat="1" applyFont="1" applyBorder="1" applyAlignment="1">
      <alignment horizontal="left" vertical="center" wrapText="1"/>
    </xf>
    <xf numFmtId="14" fontId="0" fillId="0" borderId="3" xfId="0" applyNumberFormat="1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yksosh.sun.sakha.school/post/30908" TargetMode="External"/><Relationship Id="rId2" Type="http://schemas.openxmlformats.org/officeDocument/2006/relationships/hyperlink" Target="https://kyksosh.sun.sakha.school/post/30908" TargetMode="External"/><Relationship Id="rId1" Type="http://schemas.openxmlformats.org/officeDocument/2006/relationships/hyperlink" Target="https://kuososh.sun.sakha.school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osh1.sun.sakha.school/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https://toisosh.sun.sakha.school/" TargetMode="External"/><Relationship Id="rId7" Type="http://schemas.openxmlformats.org/officeDocument/2006/relationships/hyperlink" Target="http://sosh1.sun.sakha.school/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esosh.sun.sakha.school/" TargetMode="External"/><Relationship Id="rId1" Type="http://schemas.openxmlformats.org/officeDocument/2006/relationships/hyperlink" Target="https://esosh.sun.sakha.school/" TargetMode="External"/><Relationship Id="rId6" Type="http://schemas.openxmlformats.org/officeDocument/2006/relationships/hyperlink" Target="https://sosh2.sun.sakha.school/" TargetMode="External"/><Relationship Id="rId11" Type="http://schemas.openxmlformats.org/officeDocument/2006/relationships/hyperlink" Target="https://kuososh.sun.sakha.school/" TargetMode="External"/><Relationship Id="rId5" Type="http://schemas.openxmlformats.org/officeDocument/2006/relationships/hyperlink" Target="https://arisosh.sun.sakha.school/" TargetMode="External"/><Relationship Id="rId10" Type="http://schemas.openxmlformats.org/officeDocument/2006/relationships/hyperlink" Target="https://nosh.sun.sakha.school/" TargetMode="External"/><Relationship Id="rId4" Type="http://schemas.openxmlformats.org/officeDocument/2006/relationships/hyperlink" Target="https://arisosh.sun.sakha.school/" TargetMode="External"/><Relationship Id="rId9" Type="http://schemas.openxmlformats.org/officeDocument/2006/relationships/hyperlink" Target="https://nosh.sun.sakha.school/" TargetMode="Externa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ybzhsosh.sun.sakha.school/" TargetMode="External"/><Relationship Id="rId3" Type="http://schemas.openxmlformats.org/officeDocument/2006/relationships/hyperlink" Target="https://sosh2.sun.sakha.school/" TargetMode="External"/><Relationship Id="rId7" Type="http://schemas.openxmlformats.org/officeDocument/2006/relationships/hyperlink" Target="https://suntar.saha.muzkult.ru/" TargetMode="External"/><Relationship Id="rId2" Type="http://schemas.openxmlformats.org/officeDocument/2006/relationships/hyperlink" Target="https://arisosh.sun.sakha.school/" TargetMode="External"/><Relationship Id="rId1" Type="http://schemas.openxmlformats.org/officeDocument/2006/relationships/hyperlink" Target="https://arisosh.sun.sakha.school/" TargetMode="External"/><Relationship Id="rId6" Type="http://schemas.openxmlformats.org/officeDocument/2006/relationships/hyperlink" Target="https://bsosh.sun.sakha.school/" TargetMode="External"/><Relationship Id="rId11" Type="http://schemas.openxmlformats.org/officeDocument/2006/relationships/comments" Target="../comments3.xml"/><Relationship Id="rId5" Type="http://schemas.openxmlformats.org/officeDocument/2006/relationships/hyperlink" Target="http://sosh1.sun.sakha.school/" TargetMode="External"/><Relationship Id="rId10" Type="http://schemas.openxmlformats.org/officeDocument/2006/relationships/vmlDrawing" Target="../drawings/vmlDrawing3.vml"/><Relationship Id="rId4" Type="http://schemas.openxmlformats.org/officeDocument/2006/relationships/hyperlink" Target="http://sosh1.sun.sakha.school/" TargetMode="External"/><Relationship Id="rId9" Type="http://schemas.openxmlformats.org/officeDocument/2006/relationships/hyperlink" Target="https://tybzhsosh.sun.sakha.schoo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7"/>
  <sheetViews>
    <sheetView topLeftCell="D1" zoomScale="87" zoomScaleNormal="87" workbookViewId="0">
      <selection activeCell="H8" sqref="H8"/>
    </sheetView>
  </sheetViews>
  <sheetFormatPr defaultRowHeight="12.75" x14ac:dyDescent="0.2"/>
  <cols>
    <col min="1" max="1" width="8" customWidth="1"/>
    <col min="2" max="2" width="22.42578125" customWidth="1"/>
    <col min="3" max="3" width="17.42578125" customWidth="1"/>
    <col min="4" max="4" width="10.7109375" customWidth="1"/>
    <col min="5" max="5" width="17.42578125" customWidth="1"/>
    <col min="6" max="6" width="14.85546875" customWidth="1"/>
    <col min="7" max="7" width="11.7109375" customWidth="1"/>
    <col min="8" max="8" width="13.7109375" customWidth="1"/>
    <col min="9" max="9" width="11.85546875" customWidth="1"/>
    <col min="10" max="10" width="10.5703125" customWidth="1"/>
    <col min="11" max="11" width="9.28515625" customWidth="1"/>
    <col min="12" max="12" width="17.140625" customWidth="1"/>
    <col min="13" max="13" width="8.5703125" customWidth="1"/>
    <col min="14" max="14" width="8.85546875" customWidth="1"/>
    <col min="16" max="16" width="10.28515625" customWidth="1"/>
    <col min="17" max="17" width="9.140625" customWidth="1"/>
    <col min="18" max="18" width="14.85546875" customWidth="1"/>
    <col min="19" max="20" width="12.7109375" customWidth="1"/>
    <col min="21" max="21" width="11.85546875" customWidth="1"/>
    <col min="22" max="22" width="8.7109375" customWidth="1"/>
    <col min="23" max="23" width="6" customWidth="1"/>
    <col min="24" max="24" width="14.85546875" customWidth="1"/>
  </cols>
  <sheetData>
    <row r="1" spans="1:29" ht="20.25" x14ac:dyDescent="0.3">
      <c r="A1" s="16"/>
      <c r="B1" s="16"/>
      <c r="C1" s="16"/>
      <c r="S1" s="17"/>
      <c r="T1" s="17"/>
      <c r="U1" s="17"/>
      <c r="V1" s="17"/>
      <c r="W1" s="17"/>
      <c r="X1" s="17"/>
      <c r="Y1" s="17"/>
    </row>
    <row r="2" spans="1:29" ht="20.25" x14ac:dyDescent="0.3">
      <c r="A2" s="18" t="s">
        <v>233</v>
      </c>
      <c r="B2" s="18"/>
      <c r="C2" s="18"/>
      <c r="S2" s="17"/>
      <c r="T2" s="18" t="s">
        <v>232</v>
      </c>
      <c r="U2" s="18"/>
      <c r="V2" s="18"/>
      <c r="W2" s="18"/>
      <c r="X2" s="18"/>
      <c r="Y2" s="17"/>
    </row>
    <row r="3" spans="1:29" ht="20.25" x14ac:dyDescent="0.3">
      <c r="A3" s="18" t="s">
        <v>194</v>
      </c>
      <c r="B3" s="18"/>
      <c r="C3" s="18"/>
      <c r="S3" s="17"/>
      <c r="T3" s="18" t="s">
        <v>191</v>
      </c>
      <c r="U3" s="18"/>
      <c r="V3" s="18"/>
      <c r="W3" s="18"/>
      <c r="X3" s="18"/>
      <c r="Y3" s="19"/>
    </row>
    <row r="4" spans="1:29" ht="20.25" x14ac:dyDescent="0.3">
      <c r="A4" s="18" t="s">
        <v>195</v>
      </c>
      <c r="B4" s="18"/>
      <c r="C4" s="18"/>
      <c r="S4" s="17"/>
      <c r="T4" s="18" t="s">
        <v>192</v>
      </c>
      <c r="U4" s="18"/>
      <c r="V4" s="18"/>
      <c r="W4" s="18"/>
      <c r="X4" s="18"/>
      <c r="Y4" s="20"/>
      <c r="Z4" s="1"/>
    </row>
    <row r="5" spans="1:29" ht="20.25" x14ac:dyDescent="0.3">
      <c r="A5" s="18" t="s">
        <v>196</v>
      </c>
      <c r="B5" s="18" t="s">
        <v>197</v>
      </c>
      <c r="C5" s="18"/>
      <c r="S5" s="17"/>
      <c r="T5" s="18" t="s">
        <v>193</v>
      </c>
      <c r="U5" s="18"/>
      <c r="V5" s="18"/>
      <c r="W5" s="18"/>
      <c r="X5" s="18"/>
      <c r="Y5" s="20"/>
      <c r="Z5" s="1"/>
    </row>
    <row r="6" spans="1:29" ht="20.25" x14ac:dyDescent="0.3">
      <c r="A6" s="21" t="s">
        <v>222</v>
      </c>
      <c r="B6" s="18"/>
      <c r="C6" s="18"/>
      <c r="S6" s="17"/>
      <c r="T6" s="21" t="s">
        <v>223</v>
      </c>
      <c r="U6" s="18"/>
      <c r="V6" s="18"/>
      <c r="W6" s="18"/>
      <c r="X6" s="18"/>
      <c r="Y6" s="20"/>
      <c r="Z6" s="1"/>
    </row>
    <row r="7" spans="1:29" ht="20.25" x14ac:dyDescent="0.3">
      <c r="A7" s="21"/>
      <c r="B7" s="18"/>
      <c r="C7" s="18"/>
      <c r="S7" s="17"/>
      <c r="T7" s="18"/>
      <c r="U7" s="18"/>
      <c r="V7" s="18"/>
      <c r="W7" s="18"/>
      <c r="X7" s="18"/>
      <c r="Y7" s="20"/>
      <c r="Z7" s="1"/>
    </row>
    <row r="8" spans="1:29" ht="195" customHeight="1" x14ac:dyDescent="0.2">
      <c r="A8" s="3" t="s">
        <v>204</v>
      </c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  <c r="P8" s="4" t="s">
        <v>14</v>
      </c>
      <c r="Q8" s="4" t="s">
        <v>15</v>
      </c>
      <c r="R8" s="4" t="s">
        <v>16</v>
      </c>
      <c r="S8" s="4" t="s">
        <v>17</v>
      </c>
      <c r="T8" s="4" t="s">
        <v>224</v>
      </c>
      <c r="U8" s="4" t="s">
        <v>18</v>
      </c>
      <c r="V8" s="4" t="s">
        <v>19</v>
      </c>
      <c r="W8" s="4" t="s">
        <v>20</v>
      </c>
      <c r="X8" s="4" t="s">
        <v>21</v>
      </c>
      <c r="Y8" s="4" t="s">
        <v>22</v>
      </c>
      <c r="Z8" s="24" t="s">
        <v>234</v>
      </c>
      <c r="AA8" s="25" t="s">
        <v>235</v>
      </c>
      <c r="AB8" s="25" t="s">
        <v>236</v>
      </c>
      <c r="AC8" s="40" t="s">
        <v>239</v>
      </c>
    </row>
    <row r="9" spans="1:29" ht="89.25" x14ac:dyDescent="0.2">
      <c r="A9" s="5">
        <v>1</v>
      </c>
      <c r="B9" s="9" t="s">
        <v>47</v>
      </c>
      <c r="C9" s="9" t="s">
        <v>208</v>
      </c>
      <c r="D9" s="9" t="s">
        <v>33</v>
      </c>
      <c r="E9" s="12" t="s">
        <v>76</v>
      </c>
      <c r="F9" s="10">
        <v>84113526440</v>
      </c>
      <c r="G9" s="10">
        <v>1424003293</v>
      </c>
      <c r="H9" s="10" t="s">
        <v>77</v>
      </c>
      <c r="I9" s="11" t="s">
        <v>78</v>
      </c>
      <c r="J9" s="9" t="s">
        <v>30</v>
      </c>
      <c r="K9" s="10" t="s">
        <v>24</v>
      </c>
      <c r="L9" s="12" t="s">
        <v>237</v>
      </c>
      <c r="M9" s="10">
        <v>354</v>
      </c>
      <c r="N9" s="10" t="s">
        <v>79</v>
      </c>
      <c r="O9" s="10" t="s">
        <v>209</v>
      </c>
      <c r="P9" s="10" t="s">
        <v>25</v>
      </c>
      <c r="Q9" s="10" t="s">
        <v>80</v>
      </c>
      <c r="R9" s="10" t="s">
        <v>36</v>
      </c>
      <c r="S9" s="10" t="s">
        <v>81</v>
      </c>
      <c r="T9" s="10" t="s">
        <v>82</v>
      </c>
      <c r="U9" s="10" t="s">
        <v>83</v>
      </c>
      <c r="V9" s="10" t="s">
        <v>84</v>
      </c>
      <c r="W9" s="10">
        <v>18</v>
      </c>
      <c r="X9" s="10">
        <v>18</v>
      </c>
      <c r="Y9" s="32" t="s">
        <v>199</v>
      </c>
      <c r="Z9" s="33">
        <v>7</v>
      </c>
      <c r="AA9" s="34">
        <v>7</v>
      </c>
      <c r="AB9" s="34">
        <v>0</v>
      </c>
      <c r="AC9" s="39" t="s">
        <v>248</v>
      </c>
    </row>
    <row r="10" spans="1:29" ht="89.25" x14ac:dyDescent="0.2">
      <c r="A10" s="5">
        <v>2</v>
      </c>
      <c r="B10" s="9" t="s">
        <v>149</v>
      </c>
      <c r="C10" s="9" t="s">
        <v>150</v>
      </c>
      <c r="D10" s="9" t="s">
        <v>33</v>
      </c>
      <c r="E10" s="9" t="s">
        <v>151</v>
      </c>
      <c r="F10" s="10">
        <v>89627336564</v>
      </c>
      <c r="G10" s="10">
        <v>1424005445</v>
      </c>
      <c r="H10" s="10" t="s">
        <v>152</v>
      </c>
      <c r="I10" s="11" t="s">
        <v>153</v>
      </c>
      <c r="J10" s="9" t="s">
        <v>30</v>
      </c>
      <c r="K10" s="10" t="s">
        <v>24</v>
      </c>
      <c r="L10" s="12" t="s">
        <v>238</v>
      </c>
      <c r="M10" s="10">
        <v>354</v>
      </c>
      <c r="N10" s="10" t="s">
        <v>154</v>
      </c>
      <c r="O10" s="11" t="s">
        <v>153</v>
      </c>
      <c r="P10" s="10" t="s">
        <v>25</v>
      </c>
      <c r="Q10" s="14">
        <v>41975</v>
      </c>
      <c r="R10" s="10" t="s">
        <v>36</v>
      </c>
      <c r="S10" s="10" t="s">
        <v>32</v>
      </c>
      <c r="T10" s="10" t="s">
        <v>32</v>
      </c>
      <c r="U10" s="10" t="s">
        <v>155</v>
      </c>
      <c r="V10" s="10" t="s">
        <v>31</v>
      </c>
      <c r="W10" s="10">
        <v>18</v>
      </c>
      <c r="X10" s="10">
        <v>18</v>
      </c>
      <c r="Y10" s="32" t="s">
        <v>199</v>
      </c>
      <c r="Z10" s="33">
        <v>7</v>
      </c>
      <c r="AA10" s="34">
        <v>7</v>
      </c>
      <c r="AB10" s="34">
        <v>0</v>
      </c>
      <c r="AC10" s="39" t="s">
        <v>251</v>
      </c>
    </row>
    <row r="11" spans="1:29" ht="89.25" x14ac:dyDescent="0.2">
      <c r="A11" s="5">
        <v>3</v>
      </c>
      <c r="B11" s="9" t="s">
        <v>120</v>
      </c>
      <c r="C11" s="9" t="s">
        <v>163</v>
      </c>
      <c r="D11" s="9" t="s">
        <v>33</v>
      </c>
      <c r="E11" s="9" t="s">
        <v>164</v>
      </c>
      <c r="F11" s="10">
        <v>89659955777</v>
      </c>
      <c r="G11" s="10">
        <v>1424008501</v>
      </c>
      <c r="H11" s="10" t="s">
        <v>165</v>
      </c>
      <c r="I11" s="10" t="s">
        <v>166</v>
      </c>
      <c r="J11" s="9" t="s">
        <v>30</v>
      </c>
      <c r="K11" s="10" t="s">
        <v>119</v>
      </c>
      <c r="L11" s="12" t="s">
        <v>238</v>
      </c>
      <c r="M11" s="10">
        <v>354</v>
      </c>
      <c r="N11" s="10" t="s">
        <v>167</v>
      </c>
      <c r="O11" s="10" t="s">
        <v>166</v>
      </c>
      <c r="P11" s="10" t="s">
        <v>32</v>
      </c>
      <c r="Q11" s="10" t="s">
        <v>168</v>
      </c>
      <c r="R11" s="10" t="s">
        <v>36</v>
      </c>
      <c r="S11" s="10" t="s">
        <v>221</v>
      </c>
      <c r="T11" s="10" t="s">
        <v>169</v>
      </c>
      <c r="U11" s="10" t="s">
        <v>170</v>
      </c>
      <c r="V11" s="10" t="s">
        <v>171</v>
      </c>
      <c r="W11" s="10">
        <v>18</v>
      </c>
      <c r="X11" s="10">
        <v>18</v>
      </c>
      <c r="Y11" s="32" t="s">
        <v>172</v>
      </c>
      <c r="Z11" s="33">
        <v>12</v>
      </c>
      <c r="AA11" s="35">
        <v>12</v>
      </c>
      <c r="AB11" s="35">
        <v>0</v>
      </c>
      <c r="AC11" s="39" t="s">
        <v>250</v>
      </c>
    </row>
    <row r="12" spans="1:29" x14ac:dyDescent="0.2">
      <c r="X12" s="15">
        <f>SUM(X9:X11)</f>
        <v>54</v>
      </c>
      <c r="Z12">
        <f>SUM(Z9:Z11)</f>
        <v>26</v>
      </c>
    </row>
    <row r="16" spans="1:29" x14ac:dyDescent="0.2">
      <c r="A16" s="2"/>
      <c r="B16" s="2"/>
    </row>
    <row r="17" spans="1:2" x14ac:dyDescent="0.2">
      <c r="A17" s="2"/>
      <c r="B17" s="2"/>
    </row>
  </sheetData>
  <hyperlinks>
    <hyperlink ref="I9" r:id="rId1"/>
    <hyperlink ref="I10" r:id="rId2"/>
    <hyperlink ref="O10" r:id="rId3"/>
  </hyperlinks>
  <pageMargins left="0.25" right="0.25" top="0.75" bottom="0.75" header="0.3" footer="0.3"/>
  <pageSetup paperSize="9" scale="48" fitToHeight="0" orientation="landscape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C20"/>
  <sheetViews>
    <sheetView topLeftCell="B13" workbookViewId="0">
      <selection activeCell="AC16" sqref="AC16"/>
    </sheetView>
  </sheetViews>
  <sheetFormatPr defaultRowHeight="12.75" x14ac:dyDescent="0.2"/>
  <cols>
    <col min="6" max="6" width="12" bestFit="1" customWidth="1"/>
    <col min="12" max="12" width="10.140625" bestFit="1" customWidth="1"/>
  </cols>
  <sheetData>
    <row r="2" spans="1:29" ht="20.25" x14ac:dyDescent="0.3">
      <c r="A2" s="21"/>
      <c r="B2" s="18"/>
      <c r="C2" s="18"/>
      <c r="S2" s="17"/>
      <c r="T2" s="18"/>
      <c r="U2" s="18"/>
      <c r="V2" s="18"/>
      <c r="W2" s="18"/>
      <c r="X2" s="18"/>
      <c r="Y2" s="20"/>
    </row>
    <row r="3" spans="1:29" ht="408" x14ac:dyDescent="0.2">
      <c r="A3" s="3" t="s">
        <v>204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224</v>
      </c>
      <c r="U3" s="4" t="s">
        <v>18</v>
      </c>
      <c r="V3" s="4" t="s">
        <v>19</v>
      </c>
      <c r="W3" s="4" t="s">
        <v>20</v>
      </c>
      <c r="X3" s="4" t="s">
        <v>21</v>
      </c>
      <c r="Y3" s="4" t="s">
        <v>22</v>
      </c>
      <c r="Z3" s="37" t="s">
        <v>234</v>
      </c>
      <c r="AA3" s="38" t="s">
        <v>235</v>
      </c>
      <c r="AB3" s="38" t="s">
        <v>236</v>
      </c>
      <c r="AC3" s="40" t="s">
        <v>240</v>
      </c>
    </row>
    <row r="4" spans="1:29" ht="89.25" x14ac:dyDescent="0.2">
      <c r="A4" s="5">
        <v>1</v>
      </c>
      <c r="B4" s="9" t="s">
        <v>47</v>
      </c>
      <c r="C4" s="9" t="s">
        <v>184</v>
      </c>
      <c r="D4" s="9" t="s">
        <v>33</v>
      </c>
      <c r="E4" s="9" t="s">
        <v>66</v>
      </c>
      <c r="F4" s="10">
        <v>84113524378</v>
      </c>
      <c r="G4" s="10">
        <v>1424004138</v>
      </c>
      <c r="H4" s="10" t="s">
        <v>67</v>
      </c>
      <c r="I4" s="11" t="s">
        <v>68</v>
      </c>
      <c r="J4" s="9" t="s">
        <v>23</v>
      </c>
      <c r="K4" s="10" t="s">
        <v>24</v>
      </c>
      <c r="L4" s="28">
        <v>44385</v>
      </c>
      <c r="M4" s="10">
        <v>195</v>
      </c>
      <c r="N4" s="10" t="s">
        <v>38</v>
      </c>
      <c r="O4" s="11" t="s">
        <v>68</v>
      </c>
      <c r="P4" s="10" t="s">
        <v>25</v>
      </c>
      <c r="Q4" s="10" t="s">
        <v>32</v>
      </c>
      <c r="R4" s="10" t="s">
        <v>36</v>
      </c>
      <c r="S4" s="10" t="s">
        <v>36</v>
      </c>
      <c r="T4" s="10" t="s">
        <v>32</v>
      </c>
      <c r="U4" s="10" t="s">
        <v>69</v>
      </c>
      <c r="V4" s="10" t="s">
        <v>36</v>
      </c>
      <c r="W4" s="10">
        <v>20</v>
      </c>
      <c r="X4" s="10">
        <v>40</v>
      </c>
      <c r="Y4" s="32" t="s">
        <v>39</v>
      </c>
      <c r="Z4" s="35">
        <v>4</v>
      </c>
      <c r="AA4" s="35">
        <v>4</v>
      </c>
      <c r="AB4" s="35"/>
      <c r="AC4" s="39" t="s">
        <v>246</v>
      </c>
    </row>
    <row r="5" spans="1:29" ht="63.75" x14ac:dyDescent="0.2">
      <c r="A5" s="5">
        <v>2</v>
      </c>
      <c r="B5" s="9" t="s">
        <v>47</v>
      </c>
      <c r="C5" s="9" t="s">
        <v>182</v>
      </c>
      <c r="D5" s="9" t="s">
        <v>33</v>
      </c>
      <c r="E5" s="9" t="s">
        <v>70</v>
      </c>
      <c r="F5" s="10">
        <v>89142815570</v>
      </c>
      <c r="G5" s="10">
        <v>1424005477</v>
      </c>
      <c r="H5" s="10" t="s">
        <v>205</v>
      </c>
      <c r="I5" s="10" t="s">
        <v>71</v>
      </c>
      <c r="J5" s="9" t="s">
        <v>23</v>
      </c>
      <c r="K5" s="10" t="s">
        <v>24</v>
      </c>
      <c r="L5" s="28">
        <v>44385</v>
      </c>
      <c r="M5" s="10">
        <v>195</v>
      </c>
      <c r="N5" s="10" t="s">
        <v>140</v>
      </c>
      <c r="O5" s="10" t="s">
        <v>72</v>
      </c>
      <c r="P5" s="10" t="s">
        <v>25</v>
      </c>
      <c r="Q5" s="10" t="s">
        <v>73</v>
      </c>
      <c r="R5" s="10" t="s">
        <v>36</v>
      </c>
      <c r="S5" s="10" t="s">
        <v>206</v>
      </c>
      <c r="T5" s="10" t="s">
        <v>74</v>
      </c>
      <c r="U5" s="10" t="s">
        <v>207</v>
      </c>
      <c r="V5" s="10" t="s">
        <v>75</v>
      </c>
      <c r="W5" s="10">
        <v>20</v>
      </c>
      <c r="X5" s="10">
        <v>20</v>
      </c>
      <c r="Y5" s="32" t="s">
        <v>172</v>
      </c>
      <c r="Z5" s="35">
        <v>4</v>
      </c>
      <c r="AA5" s="35">
        <v>4</v>
      </c>
      <c r="AB5" s="35"/>
      <c r="AC5" s="39" t="s">
        <v>247</v>
      </c>
    </row>
    <row r="6" spans="1:29" ht="89.25" x14ac:dyDescent="0.2">
      <c r="A6" s="5">
        <v>3</v>
      </c>
      <c r="B6" s="9" t="s">
        <v>47</v>
      </c>
      <c r="C6" s="9" t="s">
        <v>85</v>
      </c>
      <c r="D6" s="9" t="s">
        <v>33</v>
      </c>
      <c r="E6" s="9" t="s">
        <v>86</v>
      </c>
      <c r="F6" s="10">
        <v>84113525379</v>
      </c>
      <c r="G6" s="10">
        <v>1424005029</v>
      </c>
      <c r="H6" s="10" t="s">
        <v>87</v>
      </c>
      <c r="I6" s="11" t="s">
        <v>88</v>
      </c>
      <c r="J6" s="9" t="s">
        <v>23</v>
      </c>
      <c r="K6" s="10" t="s">
        <v>24</v>
      </c>
      <c r="L6" s="28">
        <v>44385</v>
      </c>
      <c r="M6" s="10">
        <v>195</v>
      </c>
      <c r="N6" s="10" t="s">
        <v>89</v>
      </c>
      <c r="O6" s="10" t="s">
        <v>90</v>
      </c>
      <c r="P6" s="10" t="s">
        <v>25</v>
      </c>
      <c r="Q6" s="10" t="s">
        <v>91</v>
      </c>
      <c r="R6" s="10" t="s">
        <v>36</v>
      </c>
      <c r="S6" s="10" t="s">
        <v>31</v>
      </c>
      <c r="T6" s="10">
        <v>202</v>
      </c>
      <c r="U6" s="10" t="s">
        <v>92</v>
      </c>
      <c r="V6" s="10" t="s">
        <v>31</v>
      </c>
      <c r="W6" s="10">
        <v>20</v>
      </c>
      <c r="X6" s="10">
        <v>20</v>
      </c>
      <c r="Y6" s="32" t="s">
        <v>41</v>
      </c>
      <c r="Z6" s="35">
        <v>4</v>
      </c>
      <c r="AA6" s="35">
        <v>4</v>
      </c>
      <c r="AB6" s="35"/>
      <c r="AC6" s="39" t="s">
        <v>245</v>
      </c>
    </row>
    <row r="7" spans="1:29" ht="102" x14ac:dyDescent="0.2">
      <c r="A7" s="5">
        <v>4</v>
      </c>
      <c r="B7" s="9" t="s">
        <v>47</v>
      </c>
      <c r="C7" s="9" t="s">
        <v>186</v>
      </c>
      <c r="D7" s="9" t="s">
        <v>33</v>
      </c>
      <c r="E7" s="9" t="s">
        <v>104</v>
      </c>
      <c r="F7" s="10">
        <v>89679141663</v>
      </c>
      <c r="G7" s="10">
        <v>1424005491</v>
      </c>
      <c r="H7" s="10" t="s">
        <v>105</v>
      </c>
      <c r="I7" s="11" t="s">
        <v>106</v>
      </c>
      <c r="J7" s="9" t="s">
        <v>23</v>
      </c>
      <c r="K7" s="10" t="s">
        <v>24</v>
      </c>
      <c r="L7" s="28">
        <v>44385</v>
      </c>
      <c r="M7" s="10">
        <v>195</v>
      </c>
      <c r="N7" s="10" t="s">
        <v>37</v>
      </c>
      <c r="O7" s="11" t="s">
        <v>106</v>
      </c>
      <c r="P7" s="10" t="s">
        <v>25</v>
      </c>
      <c r="Q7" s="14">
        <v>43709</v>
      </c>
      <c r="R7" s="10" t="s">
        <v>36</v>
      </c>
      <c r="S7" s="10" t="s">
        <v>32</v>
      </c>
      <c r="T7" s="10" t="s">
        <v>107</v>
      </c>
      <c r="U7" s="10" t="s">
        <v>213</v>
      </c>
      <c r="V7" s="10" t="s">
        <v>93</v>
      </c>
      <c r="W7" s="10">
        <v>20</v>
      </c>
      <c r="X7" s="10">
        <v>20</v>
      </c>
      <c r="Y7" s="32" t="s">
        <v>200</v>
      </c>
      <c r="Z7" s="35">
        <v>4</v>
      </c>
      <c r="AA7" s="35">
        <v>4</v>
      </c>
      <c r="AB7" s="35"/>
      <c r="AC7" s="39" t="s">
        <v>245</v>
      </c>
    </row>
    <row r="8" spans="1:29" ht="76.5" x14ac:dyDescent="0.2">
      <c r="A8" s="5">
        <v>5</v>
      </c>
      <c r="B8" s="9" t="s">
        <v>47</v>
      </c>
      <c r="C8" s="9" t="s">
        <v>181</v>
      </c>
      <c r="D8" s="9" t="s">
        <v>33</v>
      </c>
      <c r="E8" s="9" t="s">
        <v>108</v>
      </c>
      <c r="F8" s="10">
        <v>89141125712</v>
      </c>
      <c r="G8" s="10">
        <v>1424005950</v>
      </c>
      <c r="H8" s="10" t="s">
        <v>109</v>
      </c>
      <c r="I8" s="11" t="s">
        <v>110</v>
      </c>
      <c r="J8" s="9" t="s">
        <v>23</v>
      </c>
      <c r="K8" s="10" t="s">
        <v>24</v>
      </c>
      <c r="L8" s="28">
        <v>44385</v>
      </c>
      <c r="M8" s="10">
        <v>195</v>
      </c>
      <c r="N8" s="10" t="s">
        <v>111</v>
      </c>
      <c r="O8" s="10" t="s">
        <v>32</v>
      </c>
      <c r="P8" s="10" t="s">
        <v>25</v>
      </c>
      <c r="Q8" s="10" t="s">
        <v>32</v>
      </c>
      <c r="R8" s="10" t="s">
        <v>36</v>
      </c>
      <c r="S8" s="10" t="s">
        <v>32</v>
      </c>
      <c r="T8" s="10" t="s">
        <v>32</v>
      </c>
      <c r="U8" s="10" t="s">
        <v>214</v>
      </c>
      <c r="V8" s="10" t="s">
        <v>31</v>
      </c>
      <c r="W8" s="10">
        <v>20</v>
      </c>
      <c r="X8" s="10">
        <v>40</v>
      </c>
      <c r="Y8" s="32" t="s">
        <v>35</v>
      </c>
      <c r="Z8" s="35">
        <v>4</v>
      </c>
      <c r="AA8" s="35">
        <v>4</v>
      </c>
      <c r="AB8" s="35"/>
      <c r="AC8" s="39" t="s">
        <v>245</v>
      </c>
    </row>
    <row r="9" spans="1:29" ht="127.5" x14ac:dyDescent="0.2">
      <c r="A9" s="5">
        <v>6</v>
      </c>
      <c r="B9" s="9" t="s">
        <v>47</v>
      </c>
      <c r="C9" s="9" t="s">
        <v>215</v>
      </c>
      <c r="D9" s="9" t="s">
        <v>33</v>
      </c>
      <c r="E9" s="9" t="s">
        <v>112</v>
      </c>
      <c r="F9" s="10">
        <v>84113522495</v>
      </c>
      <c r="G9" s="10">
        <v>1424003286</v>
      </c>
      <c r="H9" s="10" t="s">
        <v>113</v>
      </c>
      <c r="I9" s="11" t="s">
        <v>216</v>
      </c>
      <c r="J9" s="9" t="s">
        <v>23</v>
      </c>
      <c r="K9" s="10" t="s">
        <v>24</v>
      </c>
      <c r="L9" s="28">
        <v>44385</v>
      </c>
      <c r="M9" s="10">
        <v>195</v>
      </c>
      <c r="N9" s="10" t="s">
        <v>43</v>
      </c>
      <c r="O9" s="11" t="s">
        <v>216</v>
      </c>
      <c r="P9" s="10" t="s">
        <v>25</v>
      </c>
      <c r="Q9" s="10" t="s">
        <v>114</v>
      </c>
      <c r="R9" s="10" t="s">
        <v>36</v>
      </c>
      <c r="S9" s="10" t="s">
        <v>115</v>
      </c>
      <c r="T9" s="10" t="s">
        <v>116</v>
      </c>
      <c r="U9" s="10" t="s">
        <v>117</v>
      </c>
      <c r="V9" s="10" t="s">
        <v>84</v>
      </c>
      <c r="W9" s="10">
        <v>20</v>
      </c>
      <c r="X9" s="10">
        <v>60</v>
      </c>
      <c r="Y9" s="32" t="s">
        <v>201</v>
      </c>
      <c r="Z9" s="35">
        <v>6</v>
      </c>
      <c r="AA9" s="35">
        <v>6</v>
      </c>
      <c r="AB9" s="35"/>
      <c r="AC9" s="42" t="s">
        <v>244</v>
      </c>
    </row>
    <row r="10" spans="1:29" ht="102" x14ac:dyDescent="0.2">
      <c r="A10" s="5">
        <v>7</v>
      </c>
      <c r="B10" s="9" t="s">
        <v>120</v>
      </c>
      <c r="C10" s="9" t="s">
        <v>187</v>
      </c>
      <c r="D10" s="9" t="s">
        <v>33</v>
      </c>
      <c r="E10" s="9" t="s">
        <v>121</v>
      </c>
      <c r="F10" s="10" t="s">
        <v>217</v>
      </c>
      <c r="G10" s="10">
        <v>1424005438</v>
      </c>
      <c r="H10" s="10" t="s">
        <v>122</v>
      </c>
      <c r="I10" s="10" t="s">
        <v>123</v>
      </c>
      <c r="J10" s="9" t="s">
        <v>23</v>
      </c>
      <c r="K10" s="10" t="s">
        <v>24</v>
      </c>
      <c r="L10" s="28">
        <v>44385</v>
      </c>
      <c r="M10" s="10">
        <v>195</v>
      </c>
      <c r="N10" s="10" t="s">
        <v>124</v>
      </c>
      <c r="O10" s="10" t="s">
        <v>123</v>
      </c>
      <c r="P10" s="10" t="s">
        <v>25</v>
      </c>
      <c r="Q10" s="10" t="s">
        <v>125</v>
      </c>
      <c r="R10" s="10" t="s">
        <v>36</v>
      </c>
      <c r="S10" s="10" t="s">
        <v>126</v>
      </c>
      <c r="T10" s="10" t="s">
        <v>127</v>
      </c>
      <c r="U10" s="10" t="s">
        <v>218</v>
      </c>
      <c r="V10" s="10" t="s">
        <v>128</v>
      </c>
      <c r="W10" s="10">
        <v>20</v>
      </c>
      <c r="X10" s="10">
        <v>20</v>
      </c>
      <c r="Y10" s="32" t="s">
        <v>29</v>
      </c>
      <c r="Z10" s="35">
        <v>4</v>
      </c>
      <c r="AA10" s="35">
        <v>4</v>
      </c>
      <c r="AB10" s="35"/>
      <c r="AC10" s="39" t="s">
        <v>242</v>
      </c>
    </row>
    <row r="11" spans="1:29" ht="63.75" x14ac:dyDescent="0.2">
      <c r="A11" s="5">
        <v>8</v>
      </c>
      <c r="B11" s="9" t="s">
        <v>120</v>
      </c>
      <c r="C11" s="9" t="s">
        <v>188</v>
      </c>
      <c r="D11" s="9" t="s">
        <v>33</v>
      </c>
      <c r="E11" s="9" t="s">
        <v>129</v>
      </c>
      <c r="F11" s="10" t="s">
        <v>130</v>
      </c>
      <c r="G11" s="10">
        <v>1424005981</v>
      </c>
      <c r="H11" s="10" t="s">
        <v>131</v>
      </c>
      <c r="I11" s="11" t="s">
        <v>132</v>
      </c>
      <c r="J11" s="9" t="s">
        <v>23</v>
      </c>
      <c r="K11" s="10" t="s">
        <v>24</v>
      </c>
      <c r="L11" s="28">
        <v>44385</v>
      </c>
      <c r="M11" s="10">
        <v>195</v>
      </c>
      <c r="N11" s="10" t="s">
        <v>133</v>
      </c>
      <c r="O11" s="10" t="s">
        <v>134</v>
      </c>
      <c r="P11" s="10" t="s">
        <v>25</v>
      </c>
      <c r="Q11" s="10" t="s">
        <v>135</v>
      </c>
      <c r="R11" s="10" t="s">
        <v>36</v>
      </c>
      <c r="S11" s="22" t="s">
        <v>136</v>
      </c>
      <c r="T11" s="10" t="s">
        <v>32</v>
      </c>
      <c r="U11" s="10" t="s">
        <v>219</v>
      </c>
      <c r="V11" s="10" t="s">
        <v>118</v>
      </c>
      <c r="W11" s="10">
        <v>20</v>
      </c>
      <c r="X11" s="10">
        <v>20</v>
      </c>
      <c r="Y11" s="32" t="s">
        <v>199</v>
      </c>
      <c r="Z11" s="35">
        <v>4</v>
      </c>
      <c r="AA11" s="35">
        <v>4</v>
      </c>
      <c r="AB11" s="35"/>
      <c r="AC11" s="39" t="s">
        <v>243</v>
      </c>
    </row>
    <row r="12" spans="1:29" ht="89.25" x14ac:dyDescent="0.2">
      <c r="A12" s="5">
        <v>9</v>
      </c>
      <c r="B12" s="9" t="s">
        <v>120</v>
      </c>
      <c r="C12" s="9" t="s">
        <v>189</v>
      </c>
      <c r="D12" s="9" t="s">
        <v>33</v>
      </c>
      <c r="E12" s="9" t="s">
        <v>137</v>
      </c>
      <c r="F12" s="10">
        <v>89142325164</v>
      </c>
      <c r="G12" s="10">
        <v>1424004152</v>
      </c>
      <c r="H12" s="10" t="s">
        <v>138</v>
      </c>
      <c r="I12" s="10" t="s">
        <v>139</v>
      </c>
      <c r="J12" s="9" t="s">
        <v>23</v>
      </c>
      <c r="K12" s="10" t="s">
        <v>24</v>
      </c>
      <c r="L12" s="28">
        <v>44385</v>
      </c>
      <c r="M12" s="10">
        <v>195</v>
      </c>
      <c r="N12" s="10" t="s">
        <v>140</v>
      </c>
      <c r="O12" s="10" t="s">
        <v>139</v>
      </c>
      <c r="P12" s="10" t="s">
        <v>25</v>
      </c>
      <c r="Q12" s="10">
        <v>2003</v>
      </c>
      <c r="R12" s="10" t="s">
        <v>36</v>
      </c>
      <c r="S12" s="10" t="s">
        <v>81</v>
      </c>
      <c r="T12" s="10" t="s">
        <v>141</v>
      </c>
      <c r="U12" s="10" t="s">
        <v>220</v>
      </c>
      <c r="V12" s="10" t="s">
        <v>45</v>
      </c>
      <c r="W12" s="10">
        <v>20</v>
      </c>
      <c r="X12" s="10">
        <v>20</v>
      </c>
      <c r="Y12" s="32" t="s">
        <v>202</v>
      </c>
      <c r="Z12" s="35">
        <v>4</v>
      </c>
      <c r="AA12" s="35">
        <v>4</v>
      </c>
      <c r="AB12" s="35"/>
      <c r="AC12" s="39" t="s">
        <v>246</v>
      </c>
    </row>
    <row r="13" spans="1:29" ht="89.25" x14ac:dyDescent="0.2">
      <c r="A13" s="5">
        <v>10</v>
      </c>
      <c r="B13" s="9" t="s">
        <v>120</v>
      </c>
      <c r="C13" s="31" t="s">
        <v>48</v>
      </c>
      <c r="D13" s="7" t="s">
        <v>46</v>
      </c>
      <c r="E13" s="7" t="s">
        <v>49</v>
      </c>
      <c r="F13" s="7">
        <v>84113526194</v>
      </c>
      <c r="G13" s="7">
        <v>1424005999</v>
      </c>
      <c r="H13" s="7" t="s">
        <v>50</v>
      </c>
      <c r="I13" s="7" t="s">
        <v>51</v>
      </c>
      <c r="J13" s="6" t="s">
        <v>23</v>
      </c>
      <c r="K13" s="7" t="s">
        <v>24</v>
      </c>
      <c r="L13" s="28">
        <v>44385</v>
      </c>
      <c r="M13" s="7">
        <v>195</v>
      </c>
      <c r="N13" s="7" t="s">
        <v>34</v>
      </c>
      <c r="O13" s="7" t="s">
        <v>51</v>
      </c>
      <c r="P13" s="7" t="s">
        <v>25</v>
      </c>
      <c r="Q13" s="7" t="s">
        <v>52</v>
      </c>
      <c r="R13" s="7" t="s">
        <v>53</v>
      </c>
      <c r="S13" s="7" t="s">
        <v>54</v>
      </c>
      <c r="T13" s="7" t="s">
        <v>55</v>
      </c>
      <c r="U13" s="7" t="s">
        <v>56</v>
      </c>
      <c r="V13" s="7" t="s">
        <v>31</v>
      </c>
      <c r="W13" s="7">
        <v>20</v>
      </c>
      <c r="X13" s="7">
        <v>20</v>
      </c>
      <c r="Y13" s="36" t="s">
        <v>28</v>
      </c>
      <c r="Z13" s="35">
        <v>4</v>
      </c>
      <c r="AA13" s="35">
        <v>4</v>
      </c>
      <c r="AB13" s="35"/>
      <c r="AC13" s="39" t="s">
        <v>250</v>
      </c>
    </row>
    <row r="14" spans="1:29" ht="63.75" x14ac:dyDescent="0.2">
      <c r="A14" s="5">
        <v>11</v>
      </c>
      <c r="B14" s="9" t="s">
        <v>120</v>
      </c>
      <c r="C14" s="9" t="s">
        <v>226</v>
      </c>
      <c r="D14" s="9" t="s">
        <v>33</v>
      </c>
      <c r="E14" s="9" t="s">
        <v>227</v>
      </c>
      <c r="F14" s="10" t="s">
        <v>228</v>
      </c>
      <c r="G14" s="10">
        <v>1424003310</v>
      </c>
      <c r="H14" s="10" t="s">
        <v>229</v>
      </c>
      <c r="I14" s="10" t="s">
        <v>230</v>
      </c>
      <c r="J14" s="9" t="s">
        <v>23</v>
      </c>
      <c r="K14" s="10" t="s">
        <v>24</v>
      </c>
      <c r="L14" s="28">
        <v>44385</v>
      </c>
      <c r="M14" s="10">
        <v>195</v>
      </c>
      <c r="N14" s="10" t="s">
        <v>231</v>
      </c>
      <c r="O14" s="10"/>
      <c r="P14" s="10" t="s">
        <v>32</v>
      </c>
      <c r="Q14" s="10"/>
      <c r="R14" s="10" t="s">
        <v>36</v>
      </c>
      <c r="S14" s="10"/>
      <c r="T14" s="10"/>
      <c r="U14" s="10"/>
      <c r="V14" s="10"/>
      <c r="W14" s="10">
        <v>20</v>
      </c>
      <c r="X14" s="10">
        <v>20</v>
      </c>
      <c r="Y14" s="32" t="s">
        <v>27</v>
      </c>
      <c r="Z14" s="35">
        <v>4</v>
      </c>
      <c r="AA14" s="35">
        <v>4</v>
      </c>
      <c r="AB14" s="35"/>
      <c r="AC14" s="39" t="s">
        <v>246</v>
      </c>
    </row>
    <row r="15" spans="1:29" ht="63.75" x14ac:dyDescent="0.2">
      <c r="A15" s="5">
        <v>12</v>
      </c>
      <c r="B15" s="9" t="s">
        <v>149</v>
      </c>
      <c r="C15" s="43" t="s">
        <v>249</v>
      </c>
      <c r="D15" s="9" t="s">
        <v>33</v>
      </c>
      <c r="E15" s="9" t="s">
        <v>156</v>
      </c>
      <c r="F15" s="10">
        <v>89142921633</v>
      </c>
      <c r="G15" s="10">
        <v>1424005830</v>
      </c>
      <c r="H15" s="10" t="s">
        <v>157</v>
      </c>
      <c r="I15" s="10" t="s">
        <v>158</v>
      </c>
      <c r="J15" s="9" t="s">
        <v>23</v>
      </c>
      <c r="K15" s="10" t="s">
        <v>24</v>
      </c>
      <c r="L15" s="28">
        <v>44385</v>
      </c>
      <c r="M15" s="10">
        <v>195</v>
      </c>
      <c r="N15" s="10" t="s">
        <v>159</v>
      </c>
      <c r="O15" s="10" t="s">
        <v>158</v>
      </c>
      <c r="P15" s="10" t="s">
        <v>25</v>
      </c>
      <c r="Q15" s="10">
        <v>2018</v>
      </c>
      <c r="R15" s="10" t="s">
        <v>36</v>
      </c>
      <c r="S15" s="10" t="s">
        <v>25</v>
      </c>
      <c r="T15" s="10" t="s">
        <v>160</v>
      </c>
      <c r="U15" s="10" t="s">
        <v>161</v>
      </c>
      <c r="V15" s="10" t="s">
        <v>25</v>
      </c>
      <c r="W15" s="10">
        <v>20</v>
      </c>
      <c r="X15" s="10">
        <v>20</v>
      </c>
      <c r="Y15" s="32" t="s">
        <v>27</v>
      </c>
      <c r="Z15" s="35">
        <v>4</v>
      </c>
      <c r="AA15" s="35">
        <v>4</v>
      </c>
      <c r="AB15" s="35"/>
      <c r="AC15" s="39" t="s">
        <v>245</v>
      </c>
    </row>
    <row r="16" spans="1:29" ht="126" customHeight="1" x14ac:dyDescent="0.2">
      <c r="A16" s="5">
        <v>13</v>
      </c>
      <c r="B16" s="9" t="s">
        <v>120</v>
      </c>
      <c r="C16" s="9" t="s">
        <v>173</v>
      </c>
      <c r="D16" s="9" t="s">
        <v>33</v>
      </c>
      <c r="E16" s="9" t="s">
        <v>174</v>
      </c>
      <c r="F16" s="10">
        <v>89142574111</v>
      </c>
      <c r="G16" s="10">
        <v>1424006030</v>
      </c>
      <c r="H16" s="10" t="s">
        <v>175</v>
      </c>
      <c r="I16" s="11" t="s">
        <v>176</v>
      </c>
      <c r="J16" s="9" t="s">
        <v>23</v>
      </c>
      <c r="K16" s="10" t="s">
        <v>24</v>
      </c>
      <c r="L16" s="28">
        <v>44385</v>
      </c>
      <c r="M16" s="10">
        <v>195</v>
      </c>
      <c r="N16" s="10" t="s">
        <v>177</v>
      </c>
      <c r="O16" s="11" t="s">
        <v>176</v>
      </c>
      <c r="P16" s="10" t="s">
        <v>32</v>
      </c>
      <c r="Q16" s="10" t="s">
        <v>178</v>
      </c>
      <c r="R16" s="10" t="s">
        <v>36</v>
      </c>
      <c r="S16" s="10" t="s">
        <v>162</v>
      </c>
      <c r="T16" s="10" t="s">
        <v>32</v>
      </c>
      <c r="U16" s="10" t="s">
        <v>179</v>
      </c>
      <c r="V16" s="10" t="s">
        <v>84</v>
      </c>
      <c r="W16" s="10">
        <v>20</v>
      </c>
      <c r="X16" s="10">
        <v>20</v>
      </c>
      <c r="Y16" s="32" t="s">
        <v>203</v>
      </c>
      <c r="Z16" s="35">
        <v>4</v>
      </c>
      <c r="AA16" s="35">
        <v>4</v>
      </c>
      <c r="AB16" s="35"/>
      <c r="AC16" s="42" t="s">
        <v>245</v>
      </c>
    </row>
    <row r="17" spans="1:29" ht="89.25" x14ac:dyDescent="0.2">
      <c r="A17" s="5">
        <v>14</v>
      </c>
      <c r="B17" s="9" t="s">
        <v>47</v>
      </c>
      <c r="C17" s="9" t="s">
        <v>208</v>
      </c>
      <c r="D17" s="9" t="s">
        <v>33</v>
      </c>
      <c r="E17" s="12" t="s">
        <v>76</v>
      </c>
      <c r="F17" s="10">
        <v>84113526440</v>
      </c>
      <c r="G17" s="10">
        <v>1424003293</v>
      </c>
      <c r="H17" s="10" t="s">
        <v>77</v>
      </c>
      <c r="I17" s="11" t="s">
        <v>78</v>
      </c>
      <c r="J17" s="9" t="s">
        <v>30</v>
      </c>
      <c r="K17" s="10" t="s">
        <v>24</v>
      </c>
      <c r="L17" s="28">
        <v>44385</v>
      </c>
      <c r="M17" s="10">
        <v>354</v>
      </c>
      <c r="N17" s="10" t="s">
        <v>79</v>
      </c>
      <c r="O17" s="10" t="s">
        <v>209</v>
      </c>
      <c r="P17" s="10" t="s">
        <v>25</v>
      </c>
      <c r="Q17" s="10" t="s">
        <v>80</v>
      </c>
      <c r="R17" s="10" t="s">
        <v>36</v>
      </c>
      <c r="S17" s="10" t="s">
        <v>81</v>
      </c>
      <c r="T17" s="10" t="s">
        <v>82</v>
      </c>
      <c r="U17" s="10" t="s">
        <v>83</v>
      </c>
      <c r="V17" s="10" t="s">
        <v>84</v>
      </c>
      <c r="W17" s="10">
        <v>18</v>
      </c>
      <c r="X17" s="10">
        <v>18</v>
      </c>
      <c r="Y17" s="32" t="s">
        <v>199</v>
      </c>
      <c r="Z17" s="35">
        <v>7</v>
      </c>
      <c r="AA17" s="35">
        <v>7</v>
      </c>
      <c r="AB17" s="35"/>
      <c r="AC17" s="39" t="s">
        <v>248</v>
      </c>
    </row>
    <row r="18" spans="1:29" ht="89.25" x14ac:dyDescent="0.2">
      <c r="A18" s="5">
        <v>15</v>
      </c>
      <c r="B18" s="9" t="s">
        <v>120</v>
      </c>
      <c r="C18" s="9" t="s">
        <v>163</v>
      </c>
      <c r="D18" s="9" t="s">
        <v>33</v>
      </c>
      <c r="E18" s="9" t="s">
        <v>164</v>
      </c>
      <c r="F18" s="10">
        <v>89659955777</v>
      </c>
      <c r="G18" s="10">
        <v>1424008501</v>
      </c>
      <c r="H18" s="10" t="s">
        <v>165</v>
      </c>
      <c r="I18" s="10" t="s">
        <v>166</v>
      </c>
      <c r="J18" s="9" t="s">
        <v>30</v>
      </c>
      <c r="K18" s="10" t="s">
        <v>119</v>
      </c>
      <c r="L18" s="28">
        <v>44385</v>
      </c>
      <c r="M18" s="10">
        <v>354</v>
      </c>
      <c r="N18" s="10" t="s">
        <v>167</v>
      </c>
      <c r="O18" s="10" t="s">
        <v>166</v>
      </c>
      <c r="P18" s="10" t="s">
        <v>32</v>
      </c>
      <c r="Q18" s="10" t="s">
        <v>168</v>
      </c>
      <c r="R18" s="10" t="s">
        <v>36</v>
      </c>
      <c r="S18" s="10" t="s">
        <v>221</v>
      </c>
      <c r="T18" s="10" t="s">
        <v>169</v>
      </c>
      <c r="U18" s="10" t="s">
        <v>170</v>
      </c>
      <c r="V18" s="10" t="s">
        <v>171</v>
      </c>
      <c r="W18" s="10">
        <v>18</v>
      </c>
      <c r="X18" s="10">
        <v>18</v>
      </c>
      <c r="Y18" s="32" t="s">
        <v>172</v>
      </c>
      <c r="Z18" s="35">
        <v>10</v>
      </c>
      <c r="AA18" s="35">
        <v>10</v>
      </c>
      <c r="AB18" s="35"/>
      <c r="AC18" s="39" t="s">
        <v>250</v>
      </c>
    </row>
    <row r="19" spans="1:29" ht="76.5" x14ac:dyDescent="0.2">
      <c r="A19" s="5">
        <v>16</v>
      </c>
      <c r="B19" s="9" t="s">
        <v>47</v>
      </c>
      <c r="C19" s="9" t="s">
        <v>180</v>
      </c>
      <c r="D19" s="9" t="s">
        <v>33</v>
      </c>
      <c r="E19" s="12" t="s">
        <v>225</v>
      </c>
      <c r="F19" s="10">
        <v>84113522762</v>
      </c>
      <c r="G19" s="10">
        <v>1424005452</v>
      </c>
      <c r="H19" s="10" t="s">
        <v>101</v>
      </c>
      <c r="I19" s="10" t="s">
        <v>102</v>
      </c>
      <c r="J19" s="9" t="s">
        <v>23</v>
      </c>
      <c r="K19" s="10" t="s">
        <v>24</v>
      </c>
      <c r="L19" s="28">
        <v>44385</v>
      </c>
      <c r="M19" s="10">
        <v>195</v>
      </c>
      <c r="N19" s="10" t="s">
        <v>42</v>
      </c>
      <c r="O19" s="10" t="s">
        <v>102</v>
      </c>
      <c r="P19" s="10" t="s">
        <v>25</v>
      </c>
      <c r="Q19" s="10" t="s">
        <v>32</v>
      </c>
      <c r="R19" s="10" t="s">
        <v>36</v>
      </c>
      <c r="S19" s="10" t="s">
        <v>212</v>
      </c>
      <c r="T19" s="10" t="s">
        <v>32</v>
      </c>
      <c r="U19" s="10" t="s">
        <v>103</v>
      </c>
      <c r="V19" s="10" t="s">
        <v>40</v>
      </c>
      <c r="W19" s="10">
        <v>20</v>
      </c>
      <c r="X19" s="10">
        <v>20</v>
      </c>
      <c r="Y19" s="32" t="s">
        <v>26</v>
      </c>
      <c r="Z19" s="35">
        <v>6</v>
      </c>
      <c r="AA19" s="35">
        <v>6</v>
      </c>
      <c r="AB19" s="35"/>
      <c r="AC19" s="39" t="s">
        <v>244</v>
      </c>
    </row>
    <row r="20" spans="1:29" x14ac:dyDescent="0.2">
      <c r="X20">
        <f>SUM(X4:X19)</f>
        <v>396</v>
      </c>
      <c r="AA20">
        <f>SUM(AA4:AA19)</f>
        <v>77</v>
      </c>
    </row>
  </sheetData>
  <hyperlinks>
    <hyperlink ref="I4" r:id="rId1"/>
    <hyperlink ref="O4" r:id="rId2"/>
    <hyperlink ref="I6" r:id="rId3"/>
    <hyperlink ref="I7" r:id="rId4"/>
    <hyperlink ref="O7" r:id="rId5"/>
    <hyperlink ref="I8" r:id="rId6"/>
    <hyperlink ref="I9" r:id="rId7"/>
    <hyperlink ref="O9" r:id="rId8"/>
    <hyperlink ref="I16" r:id="rId9"/>
    <hyperlink ref="O16" r:id="rId10"/>
    <hyperlink ref="I17" r:id="rId11"/>
  </hyperlinks>
  <pageMargins left="0.7" right="0.7" top="0.75" bottom="0.75" header="0.3" footer="0.3"/>
  <pageSetup paperSize="9" scale="25" orientation="landscape" r:id="rId12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2"/>
  <sheetViews>
    <sheetView tabSelected="1" topLeftCell="B1" workbookViewId="0">
      <selection activeCell="AC2" sqref="AC2"/>
    </sheetView>
  </sheetViews>
  <sheetFormatPr defaultRowHeight="12.75" x14ac:dyDescent="0.2"/>
  <cols>
    <col min="12" max="12" width="10.140625" bestFit="1" customWidth="1"/>
  </cols>
  <sheetData>
    <row r="1" spans="1:29" ht="282.75" customHeight="1" x14ac:dyDescent="0.2">
      <c r="A1" s="3" t="s">
        <v>204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224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24" t="s">
        <v>234</v>
      </c>
      <c r="AA1" s="25" t="s">
        <v>235</v>
      </c>
      <c r="AB1" s="25" t="s">
        <v>236</v>
      </c>
      <c r="AC1" s="41" t="s">
        <v>241</v>
      </c>
    </row>
    <row r="2" spans="1:29" ht="102" x14ac:dyDescent="0.2">
      <c r="A2" s="5">
        <v>1</v>
      </c>
      <c r="B2" s="9" t="s">
        <v>47</v>
      </c>
      <c r="C2" s="9" t="s">
        <v>186</v>
      </c>
      <c r="D2" s="9" t="s">
        <v>33</v>
      </c>
      <c r="E2" s="9" t="s">
        <v>104</v>
      </c>
      <c r="F2" s="10">
        <v>89679141663</v>
      </c>
      <c r="G2" s="10">
        <v>1424005491</v>
      </c>
      <c r="H2" s="10" t="s">
        <v>105</v>
      </c>
      <c r="I2" s="11" t="s">
        <v>106</v>
      </c>
      <c r="J2" s="9" t="s">
        <v>23</v>
      </c>
      <c r="K2" s="10" t="s">
        <v>24</v>
      </c>
      <c r="L2" s="29">
        <v>44410</v>
      </c>
      <c r="M2" s="10">
        <v>195</v>
      </c>
      <c r="N2" s="10" t="s">
        <v>37</v>
      </c>
      <c r="O2" s="11" t="s">
        <v>106</v>
      </c>
      <c r="P2" s="10" t="s">
        <v>25</v>
      </c>
      <c r="Q2" s="14">
        <v>43709</v>
      </c>
      <c r="R2" s="10" t="s">
        <v>36</v>
      </c>
      <c r="S2" s="10" t="s">
        <v>32</v>
      </c>
      <c r="T2" s="10" t="s">
        <v>107</v>
      </c>
      <c r="U2" s="10" t="s">
        <v>213</v>
      </c>
      <c r="V2" s="10" t="s">
        <v>93</v>
      </c>
      <c r="W2" s="10">
        <v>20</v>
      </c>
      <c r="X2" s="10">
        <v>20</v>
      </c>
      <c r="Y2" s="9" t="s">
        <v>200</v>
      </c>
      <c r="Z2">
        <v>4</v>
      </c>
      <c r="AA2" s="26">
        <v>4</v>
      </c>
      <c r="AB2">
        <v>0</v>
      </c>
    </row>
    <row r="3" spans="1:29" ht="76.5" x14ac:dyDescent="0.2">
      <c r="A3" s="5">
        <v>2</v>
      </c>
      <c r="B3" s="9" t="s">
        <v>47</v>
      </c>
      <c r="C3" s="9" t="s">
        <v>181</v>
      </c>
      <c r="D3" s="9" t="s">
        <v>33</v>
      </c>
      <c r="E3" s="9" t="s">
        <v>108</v>
      </c>
      <c r="F3" s="10">
        <v>89141125712</v>
      </c>
      <c r="G3" s="10">
        <v>1424005950</v>
      </c>
      <c r="H3" s="10" t="s">
        <v>109</v>
      </c>
      <c r="I3" s="11" t="s">
        <v>110</v>
      </c>
      <c r="J3" s="9" t="s">
        <v>23</v>
      </c>
      <c r="K3" s="10" t="s">
        <v>24</v>
      </c>
      <c r="L3" s="29">
        <v>44410</v>
      </c>
      <c r="M3" s="10">
        <v>195</v>
      </c>
      <c r="N3" s="10" t="s">
        <v>111</v>
      </c>
      <c r="O3" s="10" t="s">
        <v>32</v>
      </c>
      <c r="P3" s="10" t="s">
        <v>25</v>
      </c>
      <c r="Q3" s="10" t="s">
        <v>32</v>
      </c>
      <c r="R3" s="10" t="s">
        <v>36</v>
      </c>
      <c r="S3" s="10" t="s">
        <v>32</v>
      </c>
      <c r="T3" s="10" t="s">
        <v>32</v>
      </c>
      <c r="U3" s="10" t="s">
        <v>214</v>
      </c>
      <c r="V3" s="10" t="s">
        <v>31</v>
      </c>
      <c r="W3" s="10">
        <v>20</v>
      </c>
      <c r="X3" s="10">
        <v>20</v>
      </c>
      <c r="Y3" s="12" t="s">
        <v>200</v>
      </c>
      <c r="Z3">
        <v>4</v>
      </c>
      <c r="AA3" s="26">
        <v>3</v>
      </c>
      <c r="AB3">
        <v>1</v>
      </c>
    </row>
    <row r="4" spans="1:29" ht="127.5" x14ac:dyDescent="0.2">
      <c r="A4" s="5">
        <v>3</v>
      </c>
      <c r="B4" s="9" t="s">
        <v>47</v>
      </c>
      <c r="C4" s="9" t="s">
        <v>215</v>
      </c>
      <c r="D4" s="9" t="s">
        <v>33</v>
      </c>
      <c r="E4" s="9" t="s">
        <v>112</v>
      </c>
      <c r="F4" s="10">
        <v>84113522495</v>
      </c>
      <c r="G4" s="10">
        <v>1424003286</v>
      </c>
      <c r="H4" s="10" t="s">
        <v>113</v>
      </c>
      <c r="I4" s="11" t="s">
        <v>216</v>
      </c>
      <c r="J4" s="9" t="s">
        <v>23</v>
      </c>
      <c r="K4" s="10" t="s">
        <v>24</v>
      </c>
      <c r="L4" s="29">
        <v>44410</v>
      </c>
      <c r="M4" s="10">
        <v>195</v>
      </c>
      <c r="N4" s="10" t="s">
        <v>43</v>
      </c>
      <c r="O4" s="11" t="s">
        <v>216</v>
      </c>
      <c r="P4" s="10" t="s">
        <v>25</v>
      </c>
      <c r="Q4" s="10" t="s">
        <v>114</v>
      </c>
      <c r="R4" s="10" t="s">
        <v>36</v>
      </c>
      <c r="S4" s="10" t="s">
        <v>115</v>
      </c>
      <c r="T4" s="10" t="s">
        <v>116</v>
      </c>
      <c r="U4" s="10" t="s">
        <v>117</v>
      </c>
      <c r="V4" s="10" t="s">
        <v>84</v>
      </c>
      <c r="W4" s="10">
        <v>20</v>
      </c>
      <c r="X4" s="10">
        <v>60</v>
      </c>
      <c r="Y4" s="9" t="s">
        <v>201</v>
      </c>
      <c r="Z4">
        <v>6</v>
      </c>
      <c r="AA4" s="26">
        <v>5</v>
      </c>
      <c r="AB4">
        <v>1</v>
      </c>
    </row>
    <row r="5" spans="1:29" ht="63.75" x14ac:dyDescent="0.2">
      <c r="A5" s="5">
        <v>4</v>
      </c>
      <c r="B5" s="9" t="s">
        <v>120</v>
      </c>
      <c r="C5" s="9" t="s">
        <v>188</v>
      </c>
      <c r="D5" s="9" t="s">
        <v>33</v>
      </c>
      <c r="E5" s="9" t="s">
        <v>129</v>
      </c>
      <c r="F5" s="10" t="s">
        <v>130</v>
      </c>
      <c r="G5" s="10">
        <v>1424005981</v>
      </c>
      <c r="H5" s="10" t="s">
        <v>131</v>
      </c>
      <c r="I5" s="11" t="s">
        <v>132</v>
      </c>
      <c r="J5" s="9" t="s">
        <v>23</v>
      </c>
      <c r="K5" s="10" t="s">
        <v>24</v>
      </c>
      <c r="L5" s="29">
        <v>44410</v>
      </c>
      <c r="M5" s="10">
        <v>195</v>
      </c>
      <c r="N5" s="10" t="s">
        <v>133</v>
      </c>
      <c r="O5" s="10" t="s">
        <v>134</v>
      </c>
      <c r="P5" s="10" t="s">
        <v>25</v>
      </c>
      <c r="Q5" s="10" t="s">
        <v>135</v>
      </c>
      <c r="R5" s="10" t="s">
        <v>36</v>
      </c>
      <c r="S5" s="22" t="s">
        <v>136</v>
      </c>
      <c r="T5" s="10" t="s">
        <v>32</v>
      </c>
      <c r="U5" s="10" t="s">
        <v>219</v>
      </c>
      <c r="V5" s="10" t="s">
        <v>118</v>
      </c>
      <c r="W5" s="10">
        <v>20</v>
      </c>
      <c r="X5" s="10">
        <v>20</v>
      </c>
      <c r="Y5" s="9" t="s">
        <v>199</v>
      </c>
      <c r="Z5">
        <v>4</v>
      </c>
      <c r="AA5" s="26">
        <v>4</v>
      </c>
      <c r="AB5">
        <v>0</v>
      </c>
    </row>
    <row r="6" spans="1:29" ht="89.25" x14ac:dyDescent="0.2">
      <c r="A6" s="5">
        <v>5</v>
      </c>
      <c r="B6" s="6" t="s">
        <v>47</v>
      </c>
      <c r="C6" s="6" t="s">
        <v>183</v>
      </c>
      <c r="D6" s="6" t="s">
        <v>33</v>
      </c>
      <c r="E6" s="6" t="s">
        <v>57</v>
      </c>
      <c r="F6" s="7" t="s">
        <v>198</v>
      </c>
      <c r="G6" s="7">
        <v>1424007315</v>
      </c>
      <c r="H6" s="7" t="s">
        <v>58</v>
      </c>
      <c r="I6" s="8" t="s">
        <v>59</v>
      </c>
      <c r="J6" s="6" t="s">
        <v>23</v>
      </c>
      <c r="K6" s="7" t="s">
        <v>24</v>
      </c>
      <c r="L6" s="29">
        <v>44410</v>
      </c>
      <c r="M6" s="7" t="s">
        <v>60</v>
      </c>
      <c r="N6" s="7" t="s">
        <v>61</v>
      </c>
      <c r="O6" s="7" t="s">
        <v>62</v>
      </c>
      <c r="P6" s="7" t="s">
        <v>25</v>
      </c>
      <c r="Q6" s="7" t="s">
        <v>63</v>
      </c>
      <c r="R6" s="7" t="s">
        <v>36</v>
      </c>
      <c r="S6" s="7" t="s">
        <v>64</v>
      </c>
      <c r="T6" s="7" t="s">
        <v>32</v>
      </c>
      <c r="U6" s="7" t="s">
        <v>65</v>
      </c>
      <c r="V6" s="7" t="s">
        <v>44</v>
      </c>
      <c r="W6" s="7">
        <v>20</v>
      </c>
      <c r="X6" s="7">
        <v>60</v>
      </c>
      <c r="Y6" s="6" t="s">
        <v>26</v>
      </c>
      <c r="Z6" s="23">
        <v>7</v>
      </c>
      <c r="AA6" s="26">
        <v>2</v>
      </c>
      <c r="AB6" s="23"/>
    </row>
    <row r="7" spans="1:29" ht="51" x14ac:dyDescent="0.2">
      <c r="A7" s="5">
        <v>6</v>
      </c>
      <c r="B7" s="9" t="s">
        <v>120</v>
      </c>
      <c r="C7" s="9" t="s">
        <v>226</v>
      </c>
      <c r="D7" s="9" t="s">
        <v>33</v>
      </c>
      <c r="E7" s="9" t="s">
        <v>227</v>
      </c>
      <c r="F7" s="10" t="s">
        <v>228</v>
      </c>
      <c r="G7" s="10">
        <v>1424003310</v>
      </c>
      <c r="H7" s="10" t="s">
        <v>229</v>
      </c>
      <c r="I7" s="10" t="s">
        <v>230</v>
      </c>
      <c r="J7" s="9" t="s">
        <v>23</v>
      </c>
      <c r="K7" s="10" t="s">
        <v>24</v>
      </c>
      <c r="L7" s="29">
        <v>44410</v>
      </c>
      <c r="M7" s="10">
        <v>195</v>
      </c>
      <c r="N7" s="10" t="s">
        <v>231</v>
      </c>
      <c r="O7" s="10"/>
      <c r="P7" s="10" t="s">
        <v>32</v>
      </c>
      <c r="Q7" s="10"/>
      <c r="R7" s="10" t="s">
        <v>36</v>
      </c>
      <c r="S7" s="10"/>
      <c r="T7" s="10"/>
      <c r="U7" s="10"/>
      <c r="V7" s="10"/>
      <c r="W7" s="10">
        <v>20</v>
      </c>
      <c r="X7" s="10">
        <v>20</v>
      </c>
      <c r="Y7" s="9" t="s">
        <v>27</v>
      </c>
      <c r="Z7" s="23">
        <v>4</v>
      </c>
      <c r="AA7" s="26">
        <v>3</v>
      </c>
      <c r="AB7" s="23">
        <v>1</v>
      </c>
    </row>
    <row r="8" spans="1:29" ht="127.5" x14ac:dyDescent="0.2">
      <c r="A8" s="5">
        <v>7</v>
      </c>
      <c r="B8" s="9" t="s">
        <v>47</v>
      </c>
      <c r="C8" s="9" t="s">
        <v>185</v>
      </c>
      <c r="D8" s="9" t="s">
        <v>33</v>
      </c>
      <c r="E8" s="9" t="s">
        <v>94</v>
      </c>
      <c r="F8" s="10" t="s">
        <v>95</v>
      </c>
      <c r="G8" s="10">
        <v>1424003179</v>
      </c>
      <c r="H8" s="10" t="s">
        <v>210</v>
      </c>
      <c r="I8" s="10" t="s">
        <v>96</v>
      </c>
      <c r="J8" s="9" t="s">
        <v>23</v>
      </c>
      <c r="K8" s="10" t="s">
        <v>24</v>
      </c>
      <c r="L8" s="28">
        <v>44385</v>
      </c>
      <c r="M8" s="10">
        <v>195</v>
      </c>
      <c r="N8" s="13">
        <v>44507</v>
      </c>
      <c r="O8" s="10" t="s">
        <v>96</v>
      </c>
      <c r="P8" s="10" t="s">
        <v>25</v>
      </c>
      <c r="Q8" s="10" t="s">
        <v>97</v>
      </c>
      <c r="R8" s="10" t="s">
        <v>36</v>
      </c>
      <c r="S8" s="10" t="s">
        <v>211</v>
      </c>
      <c r="T8" s="10" t="s">
        <v>98</v>
      </c>
      <c r="U8" s="10" t="s">
        <v>99</v>
      </c>
      <c r="V8" s="10" t="s">
        <v>100</v>
      </c>
      <c r="W8" s="10">
        <v>20</v>
      </c>
      <c r="X8" s="10">
        <v>20</v>
      </c>
      <c r="Y8" s="9" t="s">
        <v>172</v>
      </c>
      <c r="Z8" s="23">
        <v>4</v>
      </c>
      <c r="AA8" s="26">
        <v>3</v>
      </c>
      <c r="AB8" s="23">
        <v>1</v>
      </c>
    </row>
    <row r="9" spans="1:29" ht="76.5" x14ac:dyDescent="0.2">
      <c r="A9" s="5">
        <v>8</v>
      </c>
      <c r="B9" s="9" t="s">
        <v>47</v>
      </c>
      <c r="C9" s="9" t="s">
        <v>180</v>
      </c>
      <c r="D9" s="9" t="s">
        <v>33</v>
      </c>
      <c r="E9" s="12" t="s">
        <v>225</v>
      </c>
      <c r="F9" s="10">
        <v>84113522762</v>
      </c>
      <c r="G9" s="10">
        <v>1424005452</v>
      </c>
      <c r="H9" s="10" t="s">
        <v>101</v>
      </c>
      <c r="I9" s="10" t="s">
        <v>102</v>
      </c>
      <c r="J9" s="9" t="s">
        <v>23</v>
      </c>
      <c r="K9" s="10" t="s">
        <v>24</v>
      </c>
      <c r="L9" s="28">
        <v>44385</v>
      </c>
      <c r="M9" s="10">
        <v>195</v>
      </c>
      <c r="N9" s="10" t="s">
        <v>42</v>
      </c>
      <c r="O9" s="10" t="s">
        <v>102</v>
      </c>
      <c r="P9" s="10" t="s">
        <v>25</v>
      </c>
      <c r="Q9" s="10" t="s">
        <v>32</v>
      </c>
      <c r="R9" s="10" t="s">
        <v>36</v>
      </c>
      <c r="S9" s="10" t="s">
        <v>212</v>
      </c>
      <c r="T9" s="10" t="s">
        <v>32</v>
      </c>
      <c r="U9" s="10" t="s">
        <v>103</v>
      </c>
      <c r="V9" s="10" t="s">
        <v>40</v>
      </c>
      <c r="W9" s="10">
        <v>20</v>
      </c>
      <c r="X9" s="10">
        <v>20</v>
      </c>
      <c r="Y9" s="9" t="s">
        <v>26</v>
      </c>
      <c r="Z9" s="23">
        <v>6</v>
      </c>
      <c r="AA9" s="23">
        <v>6</v>
      </c>
      <c r="AB9" s="23">
        <v>0</v>
      </c>
    </row>
    <row r="10" spans="1:29" ht="63.75" x14ac:dyDescent="0.2">
      <c r="A10" s="30">
        <v>9</v>
      </c>
      <c r="B10" s="9" t="s">
        <v>47</v>
      </c>
      <c r="C10" s="9" t="s">
        <v>182</v>
      </c>
      <c r="D10" s="9" t="s">
        <v>33</v>
      </c>
      <c r="E10" s="9" t="s">
        <v>70</v>
      </c>
      <c r="F10" s="10">
        <v>89142815570</v>
      </c>
      <c r="G10" s="10">
        <v>1424005477</v>
      </c>
      <c r="H10" s="10" t="s">
        <v>205</v>
      </c>
      <c r="I10" s="10" t="s">
        <v>71</v>
      </c>
      <c r="J10" s="9" t="s">
        <v>23</v>
      </c>
      <c r="K10" s="10" t="s">
        <v>24</v>
      </c>
      <c r="L10" s="28">
        <v>44385</v>
      </c>
      <c r="M10" s="10">
        <v>195</v>
      </c>
      <c r="N10" s="10" t="s">
        <v>140</v>
      </c>
      <c r="O10" s="10" t="s">
        <v>72</v>
      </c>
      <c r="P10" s="10" t="s">
        <v>25</v>
      </c>
      <c r="Q10" s="10" t="s">
        <v>73</v>
      </c>
      <c r="R10" s="10" t="s">
        <v>36</v>
      </c>
      <c r="S10" s="10" t="s">
        <v>206</v>
      </c>
      <c r="T10" s="10" t="s">
        <v>74</v>
      </c>
      <c r="U10" s="10" t="s">
        <v>207</v>
      </c>
      <c r="V10" s="10" t="s">
        <v>75</v>
      </c>
      <c r="W10" s="10">
        <v>20</v>
      </c>
      <c r="X10" s="10">
        <v>60</v>
      </c>
      <c r="Y10" s="9" t="s">
        <v>172</v>
      </c>
      <c r="Z10" s="23">
        <v>4</v>
      </c>
      <c r="AA10" s="26">
        <v>3</v>
      </c>
      <c r="AB10" s="23">
        <v>1</v>
      </c>
    </row>
    <row r="11" spans="1:29" ht="89.25" x14ac:dyDescent="0.2">
      <c r="A11" s="5">
        <v>10</v>
      </c>
      <c r="B11" s="9" t="s">
        <v>120</v>
      </c>
      <c r="C11" s="9" t="s">
        <v>190</v>
      </c>
      <c r="D11" s="9" t="s">
        <v>33</v>
      </c>
      <c r="E11" s="9" t="s">
        <v>142</v>
      </c>
      <c r="F11" s="10">
        <v>84113529532</v>
      </c>
      <c r="G11" s="10">
        <v>1424006054</v>
      </c>
      <c r="H11" s="10" t="s">
        <v>143</v>
      </c>
      <c r="I11" s="11" t="s">
        <v>144</v>
      </c>
      <c r="J11" s="9" t="s">
        <v>23</v>
      </c>
      <c r="K11" s="10" t="s">
        <v>24</v>
      </c>
      <c r="L11" s="28">
        <v>44385</v>
      </c>
      <c r="M11" s="10">
        <v>195</v>
      </c>
      <c r="N11" s="10" t="s">
        <v>145</v>
      </c>
      <c r="O11" s="11" t="s">
        <v>144</v>
      </c>
      <c r="P11" s="10" t="s">
        <v>25</v>
      </c>
      <c r="Q11" s="10" t="s">
        <v>146</v>
      </c>
      <c r="R11" s="10" t="s">
        <v>36</v>
      </c>
      <c r="S11" s="10" t="s">
        <v>147</v>
      </c>
      <c r="T11" s="10" t="s">
        <v>32</v>
      </c>
      <c r="U11" s="10" t="s">
        <v>148</v>
      </c>
      <c r="V11" s="10" t="s">
        <v>31</v>
      </c>
      <c r="W11" s="10">
        <v>20</v>
      </c>
      <c r="X11" s="10">
        <v>20</v>
      </c>
      <c r="Y11" s="9" t="s">
        <v>28</v>
      </c>
      <c r="Z11" s="27">
        <v>4</v>
      </c>
      <c r="AA11" s="23">
        <v>4</v>
      </c>
      <c r="AB11" s="23">
        <v>0</v>
      </c>
    </row>
    <row r="12" spans="1:29" x14ac:dyDescent="0.2">
      <c r="X12">
        <f>SUM(X2:X11)</f>
        <v>320</v>
      </c>
      <c r="Z12">
        <f>SUM(Z2:Z11)</f>
        <v>47</v>
      </c>
    </row>
  </sheetData>
  <hyperlinks>
    <hyperlink ref="I2" r:id="rId1"/>
    <hyperlink ref="O2" r:id="rId2"/>
    <hyperlink ref="I3" r:id="rId3"/>
    <hyperlink ref="I4" r:id="rId4"/>
    <hyperlink ref="O4" r:id="rId5"/>
    <hyperlink ref="I5" r:id="rId6"/>
    <hyperlink ref="I6" r:id="rId7"/>
    <hyperlink ref="O11" r:id="rId8"/>
    <hyperlink ref="I11" r:id="rId9"/>
  </hyperlinks>
  <pageMargins left="0.7" right="0.7" top="0.75" bottom="0.75" header="0.3" footer="0.3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смена</vt:lpstr>
      <vt:lpstr>2 смена</vt:lpstr>
      <vt:lpstr>3 смена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OViDO</dc:creator>
  <cp:lastModifiedBy>OViDO</cp:lastModifiedBy>
  <cp:lastPrinted>2021-07-14T01:58:47Z</cp:lastPrinted>
  <dcterms:created xsi:type="dcterms:W3CDTF">2021-03-15T02:10:31Z</dcterms:created>
  <dcterms:modified xsi:type="dcterms:W3CDTF">2021-07-19T03:08:00Z</dcterms:modified>
</cp:coreProperties>
</file>